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table+xml" PartName="/xl/tables/table18.xml"/>
  <Override ContentType="application/vnd.openxmlformats-officedocument.spreadsheetml.table+xml" PartName="/xl/tables/table13.xml"/>
  <Override ContentType="application/vnd.openxmlformats-officedocument.spreadsheetml.table+xml" PartName="/xl/tables/table4.xml"/>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table+xml" PartName="/xl/tables/table15.xml"/>
  <Override ContentType="application/vnd.openxmlformats-officedocument.spreadsheetml.table+xml" PartName="/xl/tables/table6.xml"/>
  <Override ContentType="application/vnd.openxmlformats-officedocument.spreadsheetml.table+xml" PartName="/xl/tables/table8.xml"/>
  <Override ContentType="application/vnd.openxmlformats-officedocument.spreadsheetml.table+xml" PartName="/xl/tables/table11.xml"/>
  <Override ContentType="application/vnd.openxmlformats-officedocument.spreadsheetml.table+xml" PartName="/xl/tables/table5.xml"/>
  <Override ContentType="application/vnd.openxmlformats-officedocument.spreadsheetml.table+xml" PartName="/xl/tables/table20.xml"/>
  <Override ContentType="application/vnd.openxmlformats-officedocument.spreadsheetml.table+xml" PartName="/xl/tables/table3.xml"/>
  <Override ContentType="application/vnd.openxmlformats-officedocument.spreadsheetml.table+xml" PartName="/xl/tables/table17.xml"/>
  <Override ContentType="application/vnd.openxmlformats-officedocument.spreadsheetml.table+xml" PartName="/xl/tables/table19.xml"/>
  <Override ContentType="application/vnd.openxmlformats-officedocument.spreadsheetml.table+xml" PartName="/xl/tables/table10.xml"/>
  <Override ContentType="application/vnd.openxmlformats-officedocument.spreadsheetml.table+xml" PartName="/xl/tables/table7.xml"/>
  <Override ContentType="application/vnd.openxmlformats-officedocument.spreadsheetml.table+xml" PartName="/xl/tables/table16.xml"/>
  <Override ContentType="application/vnd.openxmlformats-officedocument.spreadsheetml.table+xml" PartName="/xl/tables/table14.xml"/>
  <Override ContentType="application/vnd.openxmlformats-officedocument.spreadsheetml.table+xml" PartName="/xl/tables/table12.xml"/>
  <Override ContentType="application/vnd.openxmlformats-officedocument.spreadsheetml.table+xml" PartName="/xl/tables/table9.xml"/>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3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3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37.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33.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vnd.openxmlformats-officedocument.spreadsheetml.worksheet+xml" PartName="/xl/worksheets/sheet35.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34.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35.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36.xml"/>
  <Override ContentType="application/vnd.openxmlformats-officedocument.drawing+xml" PartName="/xl/drawings/drawing32.xml"/>
  <Override ContentType="application/vnd.openxmlformats-officedocument.drawing+xml" PartName="/xl/drawings/drawing23.xml"/>
  <Override ContentType="application/vnd.openxmlformats-officedocument.drawing+xml" PartName="/xl/drawings/drawing3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37.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itle Page" sheetId="1" r:id="rId4"/>
    <sheet state="visible" name="Introduction" sheetId="2" r:id="rId5"/>
    <sheet state="visible" name="Index" sheetId="3" r:id="rId6"/>
    <sheet state="visible" name="1.Key Stats" sheetId="4" r:id="rId7"/>
    <sheet state="visible" name="2.CostSF" sheetId="5" r:id="rId8"/>
    <sheet state="visible" name="3.Bldg Use" sheetId="6" r:id="rId9"/>
    <sheet state="visible" name="4.BldgUseTrend" sheetId="7" r:id="rId10"/>
    <sheet state="visible" name="5.OfficeTrendbyAgency" sheetId="8" r:id="rId11"/>
    <sheet state="visible" name="6.WarehouseTrendbyAgency" sheetId="9" r:id="rId12"/>
    <sheet state="visible" name="7.Bldgs" sheetId="10" r:id="rId13"/>
    <sheet state="visible" name="8.Utilization" sheetId="11" r:id="rId14"/>
    <sheet state="visible" name="9.SFbyState" sheetId="12" r:id="rId15"/>
    <sheet state="visible" name="10.StructuresbyAgency" sheetId="13" r:id="rId16"/>
    <sheet state="visible" name="11.StructuresbyUse" sheetId="14" r:id="rId17"/>
    <sheet state="visible" name="12.LandbyAgency" sheetId="15" r:id="rId18"/>
    <sheet state="visible" name="13.LandbyState" sheetId="16" r:id="rId19"/>
    <sheet state="visible" name="14.Agency Disposition" sheetId="17" r:id="rId20"/>
    <sheet state="visible" name="15.DispositionUseBldg" sheetId="18" r:id="rId21"/>
    <sheet state="visible" name="16.DispositionMethodBldg" sheetId="19" r:id="rId22"/>
    <sheet state="visible" name="17.DispositionStruct" sheetId="20" r:id="rId23"/>
    <sheet state="visible" name="18.DispositionLand" sheetId="21" r:id="rId24"/>
    <sheet state="visible" name="19.Historic Designation" sheetId="22" r:id="rId25"/>
    <sheet state="visible" name="20.HistoricbyState" sheetId="23" r:id="rId26"/>
    <sheet state="visible" name="21.HistoricbyAgency" sheetId="24" r:id="rId27"/>
    <sheet state="visible" name="22.Sustainability" sheetId="25" r:id="rId28"/>
    <sheet state="visible" name="23.Status" sheetId="26" r:id="rId29"/>
    <sheet state="visible" name="24.Repair Needs Buildings" sheetId="27" r:id="rId30"/>
    <sheet state="visible" name="25.Repair Needs Structures" sheetId="28" r:id="rId31"/>
    <sheet state="visible" name="26.Replacement Value Buildings" sheetId="29" r:id="rId32"/>
    <sheet state="visible" name="27.Replacement Value Structures" sheetId="30" r:id="rId33"/>
    <sheet state="visible" name="28.Key Stats Non CFO" sheetId="31" r:id="rId34"/>
    <sheet state="visible" name="29.CostSF Non CFO" sheetId="32" r:id="rId35"/>
    <sheet state="visible" name="30.Bldg Use Non CFO" sheetId="33" r:id="rId36"/>
    <sheet state="visible" name="31.Key Stats All" sheetId="34" r:id="rId37"/>
    <sheet state="visible" name="32. Condition Index vs age" sheetId="35" r:id="rId38"/>
    <sheet state="visible" name="33. Lease Expirations Buildings" sheetId="36" r:id="rId39"/>
    <sheet state="visible" name="ESRI_MAPINFO_SHEET" sheetId="37" r:id="rId40"/>
  </sheets>
  <definedNames>
    <definedName localSheetId="24" name="ColRangeStyle1">#REF!</definedName>
    <definedName name="ColRangeStyle1">'12.LandbyAgency'!$B$14:$B$30</definedName>
  </definedNames>
  <calcPr/>
</workbook>
</file>

<file path=xl/sharedStrings.xml><?xml version="1.0" encoding="utf-8"?>
<sst xmlns="http://schemas.openxmlformats.org/spreadsheetml/2006/main" count="1198" uniqueCount="480">
  <si>
    <t>FY 2019 Federal Real Property Profile (FRPP) Open Data Set</t>
  </si>
  <si>
    <r>
      <rPr>
        <rFont val="Arial"/>
        <color theme="10"/>
        <sz val="11.0"/>
      </rPr>
      <t>The General Services Administration (GSA) Office of Government-wide Policy (OGP) collects data from federal agencies pertaining to real property, personal property, aviation, mail, and motor vehicle assets.  These data sets have been published and made available to the public by GSA on an annual basis.
As part of a larger comprehensive review of GSA programs, OGP is reviewing data collection efforts to potentially reduce, streamline, and eliminate unnecessary reporting that is not required by law.  GSA is interested in your feedback as to the usefulness of the data and whether GSA should continue to collect and publish discretionary data sets.  Please share any comments via email at</t>
    </r>
    <r>
      <rPr>
        <rFont val="Arial"/>
        <color theme="10"/>
        <sz val="11.0"/>
        <u/>
      </rPr>
      <t xml:space="preserve"> ogpdata@gsa.gov.</t>
    </r>
  </si>
  <si>
    <t>Department of Defense (DoD) data is not included in FY 2018 or FY 2017.  Comparisons to FY 2019 data are not recommended for this reason. DoD includes Army, Air Force, Corps of Engineers, Defense/WHS, and Navy.</t>
  </si>
  <si>
    <t>FY 2019 Federal Real Property Profile (FRPP) Open Data Set†*</t>
  </si>
  <si>
    <t>United States and United States Territories</t>
  </si>
  <si>
    <t>Index of Tables**</t>
  </si>
  <si>
    <t>Table 1</t>
  </si>
  <si>
    <t xml:space="preserve"> FY 2017 - FY 2019 - Key Statistics*</t>
  </si>
  <si>
    <t>Table 2</t>
  </si>
  <si>
    <t xml:space="preserve"> FY 2017 - FY 2019 - Cost per Square Feet of Buildings*</t>
  </si>
  <si>
    <t>Table 3</t>
  </si>
  <si>
    <t xml:space="preserve"> FY 2019 - Buildings Real Property Use by Square Footage and Costs</t>
  </si>
  <si>
    <t>Table 4</t>
  </si>
  <si>
    <t xml:space="preserve"> FY 2017 - FY 2019 - Buildings Real Property Use Trend by Square Footage and Costs*</t>
  </si>
  <si>
    <t>Table 5</t>
  </si>
  <si>
    <t xml:space="preserve"> FY 2017 - FY 2019 - Office Square Footage Trend by Agency*</t>
  </si>
  <si>
    <t>Table 6</t>
  </si>
  <si>
    <t xml:space="preserve"> FY 2017 - FY 2019 - Warehouse Square Footage Trend by Agency*</t>
  </si>
  <si>
    <t>Table 7</t>
  </si>
  <si>
    <t xml:space="preserve"> FY 2019 - Buildings Square Footage and Costs by Agency</t>
  </si>
  <si>
    <t>Table 8</t>
  </si>
  <si>
    <t xml:space="preserve"> FY 2019 - Utilization of Buildings</t>
  </si>
  <si>
    <t>Table 9</t>
  </si>
  <si>
    <t xml:space="preserve"> FY 2019 - Total Buildings Square Footage by State</t>
  </si>
  <si>
    <t>Table 10</t>
  </si>
  <si>
    <t xml:space="preserve"> FY 2019 - Number of Structures and Costs by Agency</t>
  </si>
  <si>
    <t>Table 11</t>
  </si>
  <si>
    <t xml:space="preserve"> FY 2019 - Structures Real Property Use by Number and Costs</t>
  </si>
  <si>
    <t>Table 12</t>
  </si>
  <si>
    <t xml:space="preserve"> FY 2019 - Land Acreage and Costs by Agency</t>
  </si>
  <si>
    <t>Table 13</t>
  </si>
  <si>
    <t xml:space="preserve"> FY 2019 - Total Land Acreage by State</t>
  </si>
  <si>
    <t>Table 14</t>
  </si>
  <si>
    <t xml:space="preserve"> FY 2019 - Number of Dispositions by Agency</t>
  </si>
  <si>
    <t>Table 15</t>
  </si>
  <si>
    <t xml:space="preserve"> FY 2019 - Buildings Dispositions by Property Use</t>
  </si>
  <si>
    <t>Table 16</t>
  </si>
  <si>
    <t xml:space="preserve"> FY 2019 - Buildings Dispositions by Method</t>
  </si>
  <si>
    <t>Table 17</t>
  </si>
  <si>
    <t xml:space="preserve"> FY 2019 - Structures Dispositions by Method</t>
  </si>
  <si>
    <t>Table 18</t>
  </si>
  <si>
    <t xml:space="preserve"> FY 2019 - Land Dispositions by Method</t>
  </si>
  <si>
    <t>Table 19</t>
  </si>
  <si>
    <t xml:space="preserve"> FY 2019 - Historic Designation by Number of Assets</t>
  </si>
  <si>
    <t>Table 20</t>
  </si>
  <si>
    <t xml:space="preserve"> FY 2019 - National Historic Landmark and National Register Listed by State</t>
  </si>
  <si>
    <t>Table 21</t>
  </si>
  <si>
    <t xml:space="preserve"> FY 2019 - Historic Designation by Agency</t>
  </si>
  <si>
    <t>Table 22</t>
  </si>
  <si>
    <t xml:space="preserve"> FY 2019 - Number of Sustainable Buildings by Agency</t>
  </si>
  <si>
    <t>Table 23</t>
  </si>
  <si>
    <t xml:space="preserve"> FY 2019 - Asset Status by Number of Assets</t>
  </si>
  <si>
    <t>Table 24</t>
  </si>
  <si>
    <t xml:space="preserve"> FY 2019 - Buildings Repair Needs by Agency</t>
  </si>
  <si>
    <t>Table 25</t>
  </si>
  <si>
    <t xml:space="preserve"> FY 2019 - Structures Repair Needs by Agency</t>
  </si>
  <si>
    <t>Table 26</t>
  </si>
  <si>
    <t xml:space="preserve"> FY 2019 - Buildings Replacement Value by Agency</t>
  </si>
  <si>
    <t>Table 27</t>
  </si>
  <si>
    <t xml:space="preserve"> FY 2019 - Structures Replacement Value by Agency</t>
  </si>
  <si>
    <t>Table 28</t>
  </si>
  <si>
    <t xml:space="preserve"> FY 2019 - Key Statistics for Non-CFO Act Agencies</t>
  </si>
  <si>
    <t>Table 29</t>
  </si>
  <si>
    <t xml:space="preserve"> FY 2019 - Cost per Square Feet of Buildings for Non-CFO Act Agencies</t>
  </si>
  <si>
    <t>Table 30</t>
  </si>
  <si>
    <t xml:space="preserve"> FY 2019 - Buildings Real Property Use by Square Footage and Costs for Non-CFO Act Agencies</t>
  </si>
  <si>
    <t>Table 31</t>
  </si>
  <si>
    <t xml:space="preserve"> FY 2019 - Key Statistics for CFO and Non-CFO Act Agencies</t>
  </si>
  <si>
    <t>Table 32</t>
  </si>
  <si>
    <t xml:space="preserve"> FY 2017 - FY 2019 - Condition Index by Age for Buildings and Structures*</t>
  </si>
  <si>
    <t>Table 33</t>
  </si>
  <si>
    <t xml:space="preserve"> FY 2017 - FY 2019 - Building Lease Expirations*</t>
  </si>
  <si>
    <r>
      <rPr>
        <rFont val="Calibri"/>
        <color theme="1"/>
        <sz val="10.0"/>
      </rPr>
      <t xml:space="preserve">† This data is provided in accordance with OMB Memorandum M-13-13, </t>
    </r>
    <r>
      <rPr>
        <rFont val="Calibri"/>
        <i/>
        <color theme="1"/>
        <sz val="10.0"/>
      </rPr>
      <t>Open Data Policy-Managing Information as an Asset</t>
    </r>
    <r>
      <rPr>
        <rFont val="Calibri"/>
        <color theme="1"/>
        <sz val="10.0"/>
      </rPr>
      <t xml:space="preserve"> (May 9, 2013).</t>
    </r>
  </si>
  <si>
    <t>* Department of Defense (DoD) data is not included in FY 2018 or FY 2017.  Comparisons to FY 2019 data are not recommended for this reason. DoD includes Army, Air Force, Corps of Engineers, Defense /WHS, and Navy.</t>
  </si>
  <si>
    <t>** The data is provided for Chief Financial Officer (CFO) Act Agencies, unless labeled as "Non-CFO Act Agencies."  CFO Act of 1990, 31 U.S.C. § 901 (b)(1) can be accessed at:
http://www.gpo.gov/fdsys/pkg/USCODE-2011-title31/pdf/USCODE-2011-title31-subtitleI-chap9-sec901.pdf.</t>
  </si>
  <si>
    <t>Note the definitions provided in this document are derived from the FRPP Data Dictionary which can be found at www.gsa.gov/datadictionary.</t>
  </si>
  <si>
    <t>Blank cells represent instances where agencies did not report data.</t>
  </si>
  <si>
    <t>Table 1: FY 2017 - FY 2019 U.S. and U.S. Territories - Key Statistics†*</t>
  </si>
  <si>
    <t>FY 2017 Civilian Agencies**</t>
  </si>
  <si>
    <t>FY 2018 Civilian Agencies**</t>
  </si>
  <si>
    <t>FY 2019 Civilian Agencies</t>
  </si>
  <si>
    <t>Owned</t>
  </si>
  <si>
    <t>Leased</t>
  </si>
  <si>
    <t>Otherwise Managed***</t>
  </si>
  <si>
    <t>Total</t>
  </si>
  <si>
    <t>Buildings</t>
  </si>
  <si>
    <t>Total Number</t>
  </si>
  <si>
    <t>Total Square Feet</t>
  </si>
  <si>
    <t>Total Annual Costs</t>
  </si>
  <si>
    <t>Structures</t>
  </si>
  <si>
    <t>Land****</t>
  </si>
  <si>
    <t>Total Acres</t>
  </si>
  <si>
    <t>Annual Costs*****</t>
  </si>
  <si>
    <t>Total Annual Costs (Buildings, Structures, Land)</t>
  </si>
  <si>
    <t>† All real property data from the Chief Financial Officers (CFO) Act agencies required to submit data to the FRPP.</t>
  </si>
  <si>
    <t>FY 2019 Dept of Defense</t>
  </si>
  <si>
    <t xml:space="preserve">* This report focuses on FRPP data for assets in the U.S. and U.S. territories. </t>
  </si>
  <si>
    <t>** Department of Defense (DoD) data is not included in FY 2018 or FY 2017.  Comparisons to FY 2019 data are not recommended for this reason.</t>
  </si>
  <si>
    <t>*** Otherwise Managed includes state government owned, foreign government owned, museum trust, and withdrawn land.</t>
  </si>
  <si>
    <t>**** Does not include public domain land.</t>
  </si>
  <si>
    <t>***** Note: Annual cost data captured for owned and leased facilities does not align, making comparisons across categories ineffective. Annual Costs for owned assets is the total of Operating and Maintenance costs; for leased assets, it is the total of Operating costs, Maintenance costs and Rent, in order to capture the full cost of the asset.</t>
  </si>
  <si>
    <t>FY 2019 Civilian and Dept of Defense</t>
  </si>
  <si>
    <t>Table 2: FY 2017 - FY 2019 U.S. and U.S. Territories - Cost per Square Feet of Buildings†</t>
  </si>
  <si>
    <t>Fiscal Year</t>
  </si>
  <si>
    <t>Owned Annual O&amp;M Costs</t>
  </si>
  <si>
    <t>Owned Square Feet</t>
  </si>
  <si>
    <t>Owned Annual O&amp;M Costs/ Square Feet</t>
  </si>
  <si>
    <t>Leased Annual Costs</t>
  </si>
  <si>
    <t>Leased Square Feet</t>
  </si>
  <si>
    <t>Leased Annual Costs/ Square Feet*</t>
  </si>
  <si>
    <t>Otherwise Managed Annual Costs**</t>
  </si>
  <si>
    <t>Otherwise Managed Square Feet**</t>
  </si>
  <si>
    <t>Otherwise Managed Annual Costs/ Square Feet**</t>
  </si>
  <si>
    <t>FY 2019</t>
  </si>
  <si>
    <t>FY 2018***</t>
  </si>
  <si>
    <t>FY 2017***</t>
  </si>
  <si>
    <t>† All real property data from the CFO Act agencies required to submit data to the FRPP.</t>
  </si>
  <si>
    <t>* Includes operations and maintenance costs and rent.</t>
  </si>
  <si>
    <t>** Otherwise Managed includes state government owned, foreign government owned, and museum trust.</t>
  </si>
  <si>
    <t>*** DoD's data is not included in FY 2018 or FY 2017.  Comparisons to FY 2019 data are not recommended for this reason.</t>
  </si>
  <si>
    <t>Note: Annual cost data captured for owned and leased facilities does not align, making comparisons across categories ineffective. Annual Costs for owned assets is the total of Operating and Maintenance costs; for leased assets, it is the total of Operating costs, Maintenance costs and Rent, in order to capture the full cost of the asset.</t>
  </si>
  <si>
    <t xml:space="preserve"> Table 3: FY 2019 U.S. and U.S. Territories - Buildings Real Property Use by Square Footage and Costs†</t>
  </si>
  <si>
    <t>Buildings Real Property Use*</t>
  </si>
  <si>
    <t>Owned Annual O&amp;M Cost</t>
  </si>
  <si>
    <t>Owned Annual O&amp;M Costs / Square Feet</t>
  </si>
  <si>
    <t>Leased Annual Costs**</t>
  </si>
  <si>
    <t>Leased Annual Costs/ Square Feet**</t>
  </si>
  <si>
    <t>Otherwise Managed Square Feet***</t>
  </si>
  <si>
    <t>Otherwise Managed Annual O&amp;M Costs***</t>
  </si>
  <si>
    <t>Otherwise Managed Annual O&amp;M Costs/ Square Feet***</t>
  </si>
  <si>
    <t>Office</t>
  </si>
  <si>
    <t>Service</t>
  </si>
  <si>
    <t>Warehouses</t>
  </si>
  <si>
    <t>Dormitories/Barracks</t>
  </si>
  <si>
    <t>School</t>
  </si>
  <si>
    <t>Laboratories</t>
  </si>
  <si>
    <t>Other Institutional Uses</t>
  </si>
  <si>
    <t>Hospital</t>
  </si>
  <si>
    <t>Industrial</t>
  </si>
  <si>
    <t>All Other****</t>
  </si>
  <si>
    <t>Family Housing</t>
  </si>
  <si>
    <t>Prisons and Detention Centers</t>
  </si>
  <si>
    <t>Outpatient Healthcare Facility</t>
  </si>
  <si>
    <t>Communications Systems</t>
  </si>
  <si>
    <t>Navigation and Traffic Aids</t>
  </si>
  <si>
    <t>Child Care Center</t>
  </si>
  <si>
    <t>Museum</t>
  </si>
  <si>
    <t>Land Port of Entry</t>
  </si>
  <si>
    <t>Facility Security</t>
  </si>
  <si>
    <t>Data Centers</t>
  </si>
  <si>
    <t>Border/Inspection Station</t>
  </si>
  <si>
    <t>Comfort Station/Restrooms</t>
  </si>
  <si>
    <t>Public Facing Facility</t>
  </si>
  <si>
    <t>Post Office</t>
  </si>
  <si>
    <t>Aviation Security Related</t>
  </si>
  <si>
    <t>* For detailed definitions of real property use categories of buildings, see FRPP data dictionary, www.gsa.gov/datadictionary.</t>
  </si>
  <si>
    <t>** Includes operations and maintenance costs and rent.</t>
  </si>
  <si>
    <t>*** Otherwise Managed includes state government owned, foreign government owned, and museum trust.</t>
  </si>
  <si>
    <t>**** The All Other category is defined as "buildings that cannot be classified elsewhere."</t>
  </si>
  <si>
    <t>Note:  Annual cost data captured for owned and leased facilities does not align, making comparisons across categories ineffective. Annual Costs for owned assets is the total of Operating and Maintenance costs; for leased assets, it is the total of Operating costs, Maintenance costs and Rent, in order to capture the full cost of the asset.</t>
  </si>
  <si>
    <t>Table 4: FY 2017 - FY 2019 U.S. and U.S. Territories - Buildings Real Property Use Trend by Square Footage (SF) and Annual  Costs (AC)†*</t>
  </si>
  <si>
    <t>Real Property Use</t>
  </si>
  <si>
    <t>FY 2017 SF****</t>
  </si>
  <si>
    <t>FY 2017 AC***</t>
  </si>
  <si>
    <t>FY 2018 SF****</t>
  </si>
  <si>
    <t>FY 2018 AC***</t>
  </si>
  <si>
    <t>FY 2019 SF****</t>
  </si>
  <si>
    <t>FY 2019 AC***</t>
  </si>
  <si>
    <t>All Other*****</t>
  </si>
  <si>
    <t>* Includes Federal Government owned, foreign government owned, museum trust, state government owned, and leased assets.</t>
  </si>
  <si>
    <t>** For detailed definitions of real property use categories of buildings, see FRPP data dictionary, www.gsa.gov/datadictionary.</t>
  </si>
  <si>
    <t>*** AC refers to annual  costs. Annual Costs for owned assets is the total of Operating and Maintenance costs; for leased assets, it is the total of Operating costs, Maintenance costs and Rent, in order to capture the full cost of the asset.</t>
  </si>
  <si>
    <t>**** DoD's data is not included in FY 2018 or FY 2017.  Comparisons to FY 2019 data are not recommended for this reason.</t>
  </si>
  <si>
    <t>***** The All Other category is defined as "buildings that cannot be classified elsewhere."</t>
  </si>
  <si>
    <t>Table 5: FY 2017 - FY 2019 U.S. and U.S. Territories - Office Square Footage Trend by Agency†*</t>
  </si>
  <si>
    <t>Office Square Feet</t>
  </si>
  <si>
    <t>Department or Agency</t>
  </si>
  <si>
    <t>FY 2017 SF</t>
  </si>
  <si>
    <t>FY 2018 SF</t>
  </si>
  <si>
    <t>FY 2019 SF</t>
  </si>
  <si>
    <t>% Change FY 2018 - FY 2019</t>
  </si>
  <si>
    <t>Air Force Department**</t>
  </si>
  <si>
    <t>Army Department**</t>
  </si>
  <si>
    <t>Corps of Engineers**</t>
  </si>
  <si>
    <t>Defense/WHS**</t>
  </si>
  <si>
    <t>Department of Agriculture</t>
  </si>
  <si>
    <t>Department of Commerce</t>
  </si>
  <si>
    <t>Department of Energy</t>
  </si>
  <si>
    <t>Department of Health and Human Services</t>
  </si>
  <si>
    <t>Department of Homeland Security</t>
  </si>
  <si>
    <t>Department of Justice</t>
  </si>
  <si>
    <t>Department of Labor</t>
  </si>
  <si>
    <t>Department of State</t>
  </si>
  <si>
    <t>Department of the Interior</t>
  </si>
  <si>
    <t>Department of the Treasury</t>
  </si>
  <si>
    <t>Department of Transportation</t>
  </si>
  <si>
    <t>Department of Veterans Affairs</t>
  </si>
  <si>
    <t>Environmental Protection Agency</t>
  </si>
  <si>
    <t>General Services Administration</t>
  </si>
  <si>
    <t>National Aeronautics And Space Administration</t>
  </si>
  <si>
    <t>Navy Department**</t>
  </si>
  <si>
    <t>United States Agency for International Development</t>
  </si>
  <si>
    <t>* Includes Federal Government owned, foreign government owned, museum trust, state government owned and leased assets.</t>
  </si>
  <si>
    <t>** DoD's data is not included in FY 2018 or FY 2017.  Comparisons to FY 2019 data are not recommended for this reason.</t>
  </si>
  <si>
    <t>Note the following agencies exclusively acquire and occupy real estate through GSA: Department of Education, Department of Housing and Urban Development, National Science Foundation (NSF), Nuclear Regulatory Commission, Office of Personnel Management, Small Business Administration, and Social Security Administration. Consequently, these agencies do not report any real property assets to the FRPP system; these assets are reported by GSA. The FRPP data that NSF had reported was space that is controlled by organizations awarded grants by NSF.  This space is not controlled by NSF nor occupied by NSF employees.  In 2016, there was a mutual agreement between NSF, GSA, and OMB that NSF would no longer report data to the FRPP.</t>
  </si>
  <si>
    <t>Table 6: FY 2017 - FY 2019 U.S. and U.S. Territories - Warehouse Square Footage Trend by Agency†*</t>
  </si>
  <si>
    <t>Warehouse Square Feet</t>
  </si>
  <si>
    <t>Table 7: FY 2019 U.S. and U.S. Territories Buildings Square Footage (SF) and Costs by Agency†</t>
  </si>
  <si>
    <t>Department or Agency*</t>
  </si>
  <si>
    <t>Number of Owned Buildings</t>
  </si>
  <si>
    <t>Owned Annual Costs**</t>
  </si>
  <si>
    <t>Owned Annual Costs/ Square Feet</t>
  </si>
  <si>
    <t>Number of Leased Buildings</t>
  </si>
  <si>
    <t>Leased Annual Costs/ Square Foot**</t>
  </si>
  <si>
    <t>Number of Otherwise Managed Buildings</t>
  </si>
  <si>
    <t>Otherwise Managed Annual Cost***</t>
  </si>
  <si>
    <t>Otherwise Managed Annual Costs/ Square Foot***</t>
  </si>
  <si>
    <t>Total Number of Buildings</t>
  </si>
  <si>
    <t>Total Annual Operating Costs/ Square Foot</t>
  </si>
  <si>
    <t>Air Force Department</t>
  </si>
  <si>
    <t>Army Department</t>
  </si>
  <si>
    <t>Corps of Engineers</t>
  </si>
  <si>
    <t>Defense/WHS</t>
  </si>
  <si>
    <t>Navy Department</t>
  </si>
  <si>
    <t>**Annual Costs for owned assets is the total of Operating and Maintenance costs; for leased assets, it is the total of Operating costs, Maintenance costs and Rent, in order to capture the full cost of the asset.</t>
  </si>
  <si>
    <t>Table 8: FY 2019 U.S. and U.S. Territories - Utilization of Buildings†</t>
  </si>
  <si>
    <t>Number of Buildings</t>
  </si>
  <si>
    <t>Buildings Real Property Use</t>
  </si>
  <si>
    <t>Underutilized</t>
  </si>
  <si>
    <t>Unutilized</t>
  </si>
  <si>
    <t>Utilized</t>
  </si>
  <si>
    <t>Grand Total</t>
  </si>
  <si>
    <t>Table 9: FY 2019 U.S. and U.S. Territories - Total Buildings Square Footage (SF) by State†</t>
  </si>
  <si>
    <t>State Name</t>
  </si>
  <si>
    <t>Owned SF</t>
  </si>
  <si>
    <t>Leased SF</t>
  </si>
  <si>
    <t>Otherwise Managed SF*</t>
  </si>
  <si>
    <t>Total SF</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</si>
  <si>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</si>
  <si>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</si>
  <si>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</si>
  <si>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</si>
  <si>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</si>
  <si>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</si>
  <si>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</si>
  <si>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</si>
  <si>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</si>
  <si>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</si>
  <si>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</si>
  <si>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</si>
  <si>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</si>
  <si>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</si>
  <si>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</si>
  <si>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</si>
  <si>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</si>
  <si>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</si>
  <si>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</si>
  <si>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</si>
  <si>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</si>
  <si>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</si>
  <si>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</si>
  <si>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</si>
  <si>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</si>
  <si>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</si>
  <si>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</si>
  <si>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</si>
  <si>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</si>
  <si>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</si>
  <si>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</si>
  <si>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</si>
  <si>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</si>
  <si>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</si>
  <si>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</si>
  <si>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</si>
  <si>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</si>
  <si>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</si>
  <si>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</si>
  <si>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</si>
  <si>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</si>
  <si>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</si>
  <si>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</si>
  <si>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</si>
  <si>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US Territory</t>
  </si>
  <si>
    <t>Utah</t>
  </si>
  <si>
    <t>Vermont</t>
  </si>
  <si>
    <t>Virginia</t>
  </si>
  <si>
    <t>Washington</t>
  </si>
  <si>
    <t>West Virginia</t>
  </si>
  <si>
    <t>Wisconsin</t>
  </si>
  <si>
    <t>Wyoming</t>
  </si>
  <si>
    <t>* Otherwise Managed includes state government owned and museum trust.</t>
  </si>
  <si>
    <t>Table 10: FY 2019 U.S. and U.S. Territories - Number of Structures and Costs by Agency†</t>
  </si>
  <si>
    <t>Number of Owned Structures</t>
  </si>
  <si>
    <t>Owned Annual Costs</t>
  </si>
  <si>
    <t>Number of Leased Structures</t>
  </si>
  <si>
    <t>Lease Annual Costs*</t>
  </si>
  <si>
    <t>Number of Otherwise Managed Structures**</t>
  </si>
  <si>
    <t>Total Number of Structures</t>
  </si>
  <si>
    <t>Note: Annual Cost data captured for owned and leased facilities does not align, making comparisons across categories ineffective. Owned AC only includes operations and maintenance costs, whereas leased AC also includes rent to capture the full cost of the asset.</t>
  </si>
  <si>
    <t>Table 11: FY 2019 U.S. and U.S. Territories - Structures Real Property Use by Number and Costs†</t>
  </si>
  <si>
    <t>Owned Annual  Costs</t>
  </si>
  <si>
    <t>Airfield Pavements</t>
  </si>
  <si>
    <t>All Other***</t>
  </si>
  <si>
    <t>Flood Control and Navigation</t>
  </si>
  <si>
    <t>Harbors and Ports</t>
  </si>
  <si>
    <t>Industrial (other than buildings)</t>
  </si>
  <si>
    <t>Miscellaneous Military Facilities</t>
  </si>
  <si>
    <t>Monuments and Memorials</t>
  </si>
  <si>
    <t>Navigation and Traffic Aids (other than buildings)</t>
  </si>
  <si>
    <t>Parking Structures</t>
  </si>
  <si>
    <t>Power Development and Distribution</t>
  </si>
  <si>
    <t>Railroads</t>
  </si>
  <si>
    <t>Reclamation and Irrigation</t>
  </si>
  <si>
    <t>Recreational (other than buildings)</t>
  </si>
  <si>
    <t>Renewable Energy System</t>
  </si>
  <si>
    <t>Research and Development (other than Laboratories)</t>
  </si>
  <si>
    <t>Roads and Bridges</t>
  </si>
  <si>
    <t>Service (other than buildings)</t>
  </si>
  <si>
    <t>Space Exploration Structures</t>
  </si>
  <si>
    <t>Storage (other than buildings)</t>
  </si>
  <si>
    <t>Utility Systems</t>
  </si>
  <si>
    <t>Weapons Ranges</t>
  </si>
  <si>
    <t>*Annual Costs for owned assets is the total of Operating and Maintenance costs; for leased assets, it is the total of Operating costs, Maintenance costs and Rent, in order to capture the full cost of the asset.</t>
  </si>
  <si>
    <t>*** The All Other category is defined as "structures that cannot be classified elsewhere."</t>
  </si>
  <si>
    <t>Table 12: FY 2019 U.S. and U.S. Territories - Land Acreage and Costs by Agency†</t>
  </si>
  <si>
    <t>Owned Acres</t>
  </si>
  <si>
    <t>Leased Acres</t>
  </si>
  <si>
    <t>Lease Annual  Costs*</t>
  </si>
  <si>
    <t>Number of Otherwise Managed Acres**</t>
  </si>
  <si>
    <t>Total Number of Acres</t>
  </si>
  <si>
    <t>** Otherwise Managed includes state government owned, foreign government owned, museum trust, and withdrawn land.  This does not include public domain land.</t>
  </si>
  <si>
    <t>civ</t>
  </si>
  <si>
    <t>dd</t>
  </si>
  <si>
    <t>Table 13: FY 2019 U.S. and U.S. Territories - Total Land Acreage by State†</t>
  </si>
  <si>
    <t>Otherwise Managed Acres*</t>
  </si>
  <si>
    <t>* Otherwise Managed includes state government owned, museum trust, and withdrawn land.  This does not include public domain land.</t>
  </si>
  <si>
    <t>Table 14: FY 2019 U.S. and U.S. Territories - Number of Dispositions by Agency†</t>
  </si>
  <si>
    <t>Legal Interest</t>
  </si>
  <si>
    <t>Number of Disposed Building Assets</t>
  </si>
  <si>
    <t>Number of Disposed Land Assets**</t>
  </si>
  <si>
    <t>Number of Disposed Structure Assets</t>
  </si>
  <si>
    <t>Total Number of Disposed Assets</t>
  </si>
  <si>
    <t>Owned Subtotal</t>
  </si>
  <si>
    <t>Otherwise Managed Subtotal</t>
  </si>
  <si>
    <t>** Does not include public domain land.</t>
  </si>
  <si>
    <t>Table 15: FY 2019 U.S. and U.S. Territores - Buildings Dispositions by Property Use†</t>
  </si>
  <si>
    <t>Real property use</t>
  </si>
  <si>
    <t>Square Feet</t>
  </si>
  <si>
    <t>Actual Sales Price</t>
  </si>
  <si>
    <t>Annual Costs</t>
  </si>
  <si>
    <t>All Other*</t>
  </si>
  <si>
    <t>Otherwise Owned**</t>
  </si>
  <si>
    <t>* The All Other category is defined as buildings that cannot be classified elsewhere.</t>
  </si>
  <si>
    <t>Table 16: FY 2019 U.S. and U.S. Territories - Buildings Dispositions by Method†</t>
  </si>
  <si>
    <t>Disposition Method</t>
  </si>
  <si>
    <t>Abandonment</t>
  </si>
  <si>
    <t>Demolition</t>
  </si>
  <si>
    <t>Exchange</t>
  </si>
  <si>
    <t>Federal Transfer</t>
  </si>
  <si>
    <t>Health or Educational Use</t>
  </si>
  <si>
    <t>Loss due to Deterioration</t>
  </si>
  <si>
    <t>Loss due to Disaster</t>
  </si>
  <si>
    <t>Negotiated Sale</t>
  </si>
  <si>
    <t>Negotiated Sales to Public Agencies</t>
  </si>
  <si>
    <t>Other</t>
  </si>
  <si>
    <t>Port Facilities</t>
  </si>
  <si>
    <t>Public Airports</t>
  </si>
  <si>
    <t>Public Benefit Conveyance</t>
  </si>
  <si>
    <t>Public Sale</t>
  </si>
  <si>
    <t>Sale</t>
  </si>
  <si>
    <t>Otherwise Managed*</t>
  </si>
  <si>
    <t>Reversion to Prior Owner</t>
  </si>
  <si>
    <t>* Otherwise Managed includes state government owned, foreign government owned, and museum trust.</t>
  </si>
  <si>
    <t>Table 17: FY 2019 U.S. and U.S. Territories - Structures Dispositions by Method†</t>
  </si>
  <si>
    <t>Number of Structures</t>
  </si>
  <si>
    <t>Annual  Costs</t>
  </si>
  <si>
    <t>Table 18: FY 2019 U.S. and U.S. Territories - Land Dispositions by Method†*</t>
  </si>
  <si>
    <t>Number of Land Parcels</t>
  </si>
  <si>
    <t>Acres</t>
  </si>
  <si>
    <t>* Otherwise Managed includes state government owned, foreign government owned, museum trust, and withdrawn land.  This does not include public domain land.</t>
  </si>
  <si>
    <t>Table 19: FY 2019 U.S. and U.S. Territories - Historic Designation by Number of Assets†</t>
  </si>
  <si>
    <t xml:space="preserve">Number of Assets </t>
  </si>
  <si>
    <t>Historical Status**</t>
  </si>
  <si>
    <t>Building</t>
  </si>
  <si>
    <t>Land</t>
  </si>
  <si>
    <t>Structure</t>
  </si>
  <si>
    <t>Evaluated, Not Historic</t>
  </si>
  <si>
    <t>National Historic Landmark (NHL)</t>
  </si>
  <si>
    <t>National Register Eligible (NRE)</t>
  </si>
  <si>
    <t>National Register Listed (NRL)</t>
  </si>
  <si>
    <t>Non-contributing element of NHL/NRL district</t>
  </si>
  <si>
    <t>Not Evaluated</t>
  </si>
  <si>
    <t>** Historic designation is reported on all owned buildings, structures, and land assets, except those assets that have been evaluated and for which disclosure of historic status is restricted based upon EO 13007 and Section 304 of the National Historic Preservation Act.   Generally, properties eligible for listing in the National Register are at least 50 years old. Properties less than 50 years of age must be exceptionally important to be considered eligible for listing.</t>
  </si>
  <si>
    <t>Table 20: FY 2019 U.S. and U.S. Territories - National Historic Landmark and National Register Listed by State†</t>
  </si>
  <si>
    <t>Number of Assets**</t>
  </si>
  <si>
    <t>State</t>
  </si>
  <si>
    <t>Total NHL and NRL Assets</t>
  </si>
  <si>
    <t xml:space="preserve">Total </t>
  </si>
  <si>
    <t>** Historic designation is reported on all owned buildings, structures, and land assets, except those assets that have been evaluated and for which disclosure of historic status is restricted based upon Executive Order 13007 and Section 304 of the National Historic Preservation Act.   Generally, properties eligible for listing in the National Register are at least 50 years old. Properties less than 50 years of age must be exceptionally important to be considered eligible for listing.</t>
  </si>
  <si>
    <t>Table 21: FY 2019 U.S. and U.S. Territories -  Historic Designation by Agency†</t>
  </si>
  <si>
    <t>Number of Assets</t>
  </si>
  <si>
    <t>Non-contributing element of NHL/NRL dist</t>
  </si>
  <si>
    <t>* Historic designation is reported on all owned buildings, structures, and land assets, except those assets that have been evaluated and for which disclosure of historic status is restricted based upon Executive Order 13007 and Section 304 of the National Historic Preservation Act.   Generally, properties eligible for listing in the National Register are at least 50 years old. Properties less than 50 years of age must be exceptionally important to be considered eligible for listing.</t>
  </si>
  <si>
    <t>Table 22: FY 2019 U.S. and U.S. Territories - Number of Sustainable Buildings by Agency†*</t>
  </si>
  <si>
    <t>FY2019</t>
  </si>
  <si>
    <t>* Sustainability is reported for all buildings 10,000 SF or greater.</t>
  </si>
  <si>
    <t>Table 23: FY 2017 - 2019 U.S. and U.S. Territories - Asset Status by Number of Assets†</t>
  </si>
  <si>
    <t>Status</t>
  </si>
  <si>
    <t>FY 2017*</t>
  </si>
  <si>
    <t>FY 2018*</t>
  </si>
  <si>
    <t>Current Mission Need</t>
  </si>
  <si>
    <t>Cannot Currently be Disposed</t>
  </si>
  <si>
    <t>Determination to Dispose</t>
  </si>
  <si>
    <t>Future Mission Need</t>
  </si>
  <si>
    <t>Report of Excess Accepted</t>
  </si>
  <si>
    <t>Report of Excess Submitted</t>
  </si>
  <si>
    <t>Surplus</t>
  </si>
  <si>
    <t>* DoD's data is not included in FY 2018 or FY 2017.  Comparisons to FY 2019 data are not recommended for this reason.</t>
  </si>
  <si>
    <t>Table 24: FY 2019 U.S. and U.S. Territories - Buildings Repair Needs by Agency†*</t>
  </si>
  <si>
    <t>Owned Buildings Repair Needs</t>
  </si>
  <si>
    <t>Number of Otherwise Managed Buildings**</t>
  </si>
  <si>
    <t>Otherwise Managed Buildings Repair Needs**</t>
  </si>
  <si>
    <t>* Repair Needs are only a required data element for owned and otherwise managed assets.</t>
  </si>
  <si>
    <t>Table 25: FY 2019 U.S. and U.S. Territories - Structures Repair Needs by Agency†*</t>
  </si>
  <si>
    <t>Number of Owned Buildings*</t>
  </si>
  <si>
    <t>Total Structures Repair Needs**</t>
  </si>
  <si>
    <t>Otherwise Managed Structures Repair Needs**</t>
  </si>
  <si>
    <t>Table 26: FY 2019 U.S. and U.S. Territories - Buildings Replacement Value by Agency†*</t>
  </si>
  <si>
    <t>Owned Buildings Replacement Value</t>
  </si>
  <si>
    <t>Otherwise Managed Buildings Replacement Value**</t>
  </si>
  <si>
    <t>* Replacement Value is a required data element only for owned and otherwise managed assets.</t>
  </si>
  <si>
    <t>Table 27: FY 2019 U.S. and U.S. Territories - Structures Replacement Value by Agency†*</t>
  </si>
  <si>
    <t>Total Structures Replacement Value*</t>
  </si>
  <si>
    <t>Otherwise Managed Structures Replacement Value**</t>
  </si>
  <si>
    <t>Table 28: FY 2019 - Key Statistics for Non-CFO Act Agencies*</t>
  </si>
  <si>
    <t>Otherwise Managed**</t>
  </si>
  <si>
    <t>Land***</t>
  </si>
  <si>
    <t>Total Annual  Costs</t>
  </si>
  <si>
    <t>Annual Costs****</t>
  </si>
  <si>
    <t>** Otherwise Managed includes state government owned, foreign government owned, museum trust, and withdrawn land.</t>
  </si>
  <si>
    <t>*** Does not include public domain land.</t>
  </si>
  <si>
    <t>****Annual Costs for owned assets is the total of Operating and Maintenance costs; for leased assets, it is the total of Operating costs, Maintenance costs and Rent, in order to capture the full cost of the asset.</t>
  </si>
  <si>
    <t>Table 29: FY 2019 - Cost per Square Feet of Buildings for Non-CFO Act Agencies</t>
  </si>
  <si>
    <t>Owned Annual Costs/ Square Foot</t>
  </si>
  <si>
    <t>Leased Annual Costs/ Square Foot*</t>
  </si>
  <si>
    <t>Otherwise Managed Annual Costs/ Square Foot**</t>
  </si>
  <si>
    <t xml:space="preserve">Note: Annual Cost data captured for owned and leased facilities does not align, making comparisons across categories ineffective. Annual Costs for owned assets is the total of Operating and Maintenance costs; for leased assets, it is the total of Operating costs, Maintenance costs and Rent, in order to capture the full cost of the asset.  </t>
  </si>
  <si>
    <t>Table 30: FY 2019 U.S. and U.S. Territories - Buildings Real Property Use by Square Footage and Costs for Non-CFO Act Agencies</t>
  </si>
  <si>
    <t>Owned Square Feet**</t>
  </si>
  <si>
    <t>Owned&amp;Otherwise Managed Annual Cost</t>
  </si>
  <si>
    <t>Owned Annual Operating Costs/ Square Foot**</t>
  </si>
  <si>
    <t>Otherwise Managed Annual Costs***</t>
  </si>
  <si>
    <t>Table 31: FY 2019 - Key Statistics for CFO and Non-CFO Act Agencies†</t>
  </si>
  <si>
    <t>Land**</t>
  </si>
  <si>
    <t>AC***</t>
  </si>
  <si>
    <t xml:space="preserve">† This report focuses on FRPP data for assets in the U.S. and U.S. territories. </t>
  </si>
  <si>
    <t>* Otherwise Managed includes state government owned, foreign government owned, museum trust, and withdrawn land.</t>
  </si>
  <si>
    <t xml:space="preserve">***Note: Annual Cost data captured for owned and leased facilities does not align, making comparisons across categories ineffective. Annual Costs for owned assets is the total of Operating and Maintenance costs; for leased assets, it is the total of Operating costs, Maintenance costs and Rent, in order to capture the full cost of the asset.  </t>
  </si>
  <si>
    <t>Table 32: FY 2017 - FY 2019 Condition Index by Age for Buildings and Structures†</t>
  </si>
  <si>
    <t>&lt;1901</t>
  </si>
  <si>
    <t>1901-1910</t>
  </si>
  <si>
    <t>1911-1920</t>
  </si>
  <si>
    <t>1921-1930</t>
  </si>
  <si>
    <t>1931-1940</t>
  </si>
  <si>
    <t>1941-1950</t>
  </si>
  <si>
    <t>1951-1960</t>
  </si>
  <si>
    <t>1961-1970</t>
  </si>
  <si>
    <t>1971-1980</t>
  </si>
  <si>
    <t>1981-1990</t>
  </si>
  <si>
    <t>1991-2000</t>
  </si>
  <si>
    <t>2001-2010</t>
  </si>
  <si>
    <t>2011-2020</t>
  </si>
  <si>
    <t>Count</t>
  </si>
  <si>
    <t>Avg. CI</t>
  </si>
  <si>
    <t>Table 33: FY 2017 - FY 2019 Building Lease Expirations†</t>
  </si>
  <si>
    <t>Hold Over Lease</t>
  </si>
  <si>
    <t>Lease expiring within 1 year</t>
  </si>
  <si>
    <t>Lease expiring within 3 years</t>
  </si>
  <si>
    <t>Lease expiring within 5 years</t>
  </si>
  <si>
    <t>Longer term leases</t>
  </si>
</sst>
</file>

<file path=xl/styles.xml><?xml version="1.0" encoding="utf-8"?>
<styleSheet xmlns="http://schemas.openxmlformats.org/spreadsheetml/2006/main" xmlns:x14ac="http://schemas.microsoft.com/office/spreadsheetml/2009/9/ac" xmlns:mc="http://schemas.openxmlformats.org/markup-compatibility/2006">
  <numFmts count="11">
    <numFmt numFmtId="164" formatCode="[$-409]mmmm\ d\,\ yyyy"/>
    <numFmt numFmtId="165" formatCode="&quot;$&quot;#,##0"/>
    <numFmt numFmtId="166" formatCode="_(* #,##0_);_(* \(#,##0\);_(* &quot;-&quot;??_);_(@_)"/>
    <numFmt numFmtId="167" formatCode="_(&quot;$&quot;* #,##0_);_(&quot;$&quot;* \(#,##0\);_(&quot;$&quot;* &quot;-&quot;??_);_(@_)"/>
    <numFmt numFmtId="168" formatCode="&quot;$&quot;#,##0.00"/>
    <numFmt numFmtId="169" formatCode="&quot;$&quot;#,##0.00_);\(&quot;$&quot;#,##0.00\)"/>
    <numFmt numFmtId="170" formatCode="0.0%"/>
    <numFmt numFmtId="171" formatCode="_(&quot;$&quot;* #,##0.00_);_(&quot;$&quot;* \(#,##0.00\);_(&quot;$&quot;* &quot;-&quot;??_);_(@_)"/>
    <numFmt numFmtId="172" formatCode="&quot;$&quot;#,##0_);\(&quot;$&quot;#,##0\)"/>
    <numFmt numFmtId="173" formatCode="_(* #,##0.00_);_(* \(#,##0.00\);_(* &quot;-&quot;??_);_(@_)"/>
    <numFmt numFmtId="174" formatCode="\$#,##0_);\(\$#,##0\)"/>
  </numFmts>
  <fonts count="39">
    <font>
      <sz val="11.0"/>
      <color theme="1"/>
      <name val="Arial"/>
    </font>
    <font>
      <sz val="28.0"/>
      <color theme="1"/>
      <name val="Arial"/>
    </font>
    <font/>
    <font>
      <sz val="24.0"/>
      <color theme="0"/>
      <name val="Calibri"/>
    </font>
    <font>
      <sz val="24.0"/>
      <color theme="1"/>
      <name val="Arial"/>
    </font>
    <font>
      <sz val="22.0"/>
      <color theme="0"/>
      <name val="Arial"/>
    </font>
    <font>
      <sz val="22.0"/>
      <color theme="1"/>
      <name val="Arial"/>
    </font>
    <font>
      <b/>
      <sz val="28.0"/>
      <color theme="1"/>
      <name val="Arial"/>
    </font>
    <font>
      <b/>
      <sz val="14.0"/>
      <color theme="1"/>
      <name val="Calibri"/>
    </font>
    <font>
      <u/>
      <sz val="11.0"/>
      <color theme="10"/>
      <name val="Arial"/>
    </font>
    <font>
      <sz val="10.0"/>
      <color theme="1"/>
      <name val="Arial"/>
    </font>
    <font>
      <sz val="10.0"/>
      <color theme="1"/>
      <name val="Calibri"/>
    </font>
    <font>
      <b/>
      <sz val="12.0"/>
      <color theme="1"/>
      <name val="Calibri"/>
    </font>
    <font>
      <sz val="12.0"/>
      <color theme="1"/>
      <name val="Calibri"/>
    </font>
    <font>
      <sz val="14.0"/>
      <color theme="1"/>
      <name val="Calibri"/>
    </font>
    <font>
      <b/>
      <sz val="14.0"/>
      <color rgb="FFC00000"/>
      <name val="Calibri"/>
    </font>
    <font>
      <b/>
      <sz val="11.0"/>
      <color theme="1"/>
      <name val="Arial"/>
    </font>
    <font>
      <sz val="11.0"/>
      <color theme="1"/>
      <name val="Calibri"/>
    </font>
    <font>
      <b/>
      <sz val="11.0"/>
      <color theme="1"/>
      <name val="Calibri"/>
    </font>
    <font>
      <sz val="11.0"/>
      <color rgb="FFC00000"/>
      <name val="Calibri"/>
    </font>
    <font>
      <sz val="10.0"/>
      <color rgb="FFC00000"/>
      <name val="Calibri"/>
    </font>
    <font>
      <b/>
      <sz val="10.0"/>
      <color theme="1"/>
      <name val="Arial"/>
    </font>
    <font>
      <b/>
      <sz val="11.0"/>
      <color rgb="FF000000"/>
      <name val="Calibri"/>
    </font>
    <font>
      <b/>
      <sz val="11.0"/>
      <color rgb="FFC00000"/>
      <name val="Calibri"/>
    </font>
    <font>
      <sz val="11.0"/>
      <color rgb="FFC00000"/>
      <name val="Arial"/>
    </font>
    <font>
      <sz val="10.0"/>
      <color rgb="FFC00000"/>
      <name val="Arial"/>
    </font>
    <font>
      <b/>
      <sz val="10.0"/>
      <color rgb="FFC00000"/>
      <name val="Arial"/>
    </font>
    <font>
      <sz val="11.0"/>
      <color rgb="FFFF0000"/>
      <name val="Calibri"/>
    </font>
    <font>
      <b/>
      <sz val="12.0"/>
      <color theme="1"/>
      <name val="Arial"/>
    </font>
    <font>
      <sz val="11.0"/>
      <color rgb="FF000000"/>
      <name val="Calibri"/>
    </font>
    <font>
      <b/>
      <sz val="11.0"/>
      <color rgb="FFC00000"/>
      <name val="Arial"/>
    </font>
    <font>
      <b/>
      <sz val="14.0"/>
      <color rgb="FF000000"/>
      <name val="Calibri"/>
    </font>
    <font>
      <b/>
      <sz val="10.0"/>
      <color rgb="FF000000"/>
      <name val="Arial"/>
    </font>
    <font>
      <b/>
      <sz val="10.0"/>
      <color theme="1"/>
      <name val="Calibri"/>
    </font>
    <font>
      <sz val="10.0"/>
      <color rgb="FF000000"/>
      <name val="Arial"/>
    </font>
    <font>
      <b/>
      <sz val="11.0"/>
      <color rgb="FFFF0000"/>
      <name val="Calibri"/>
    </font>
    <font>
      <sz val="14.0"/>
      <color rgb="FFC00000"/>
      <name val="Calibri"/>
    </font>
    <font>
      <sz val="11.0"/>
      <color rgb="FF1F497D"/>
      <name val="Calibri"/>
    </font>
    <font>
      <sz val="10.0"/>
      <color theme="1"/>
      <name val="Arimo"/>
    </font>
  </fonts>
  <fills count="8">
    <fill>
      <patternFill patternType="none"/>
    </fill>
    <fill>
      <patternFill patternType="lightGray"/>
    </fill>
    <fill>
      <patternFill patternType="solid">
        <fgColor theme="0"/>
        <bgColor theme="0"/>
      </patternFill>
    </fill>
    <fill>
      <patternFill patternType="solid">
        <fgColor rgb="FF366092"/>
        <bgColor rgb="FF366092"/>
      </patternFill>
    </fill>
    <fill>
      <patternFill patternType="solid">
        <fgColor rgb="FFDBE5F1"/>
        <bgColor rgb="FFDBE5F1"/>
      </patternFill>
    </fill>
    <fill>
      <patternFill patternType="solid">
        <fgColor rgb="FFA4C2F4"/>
        <bgColor rgb="FFA4C2F4"/>
      </patternFill>
    </fill>
    <fill>
      <patternFill patternType="solid">
        <fgColor rgb="FFB6D7A8"/>
        <bgColor rgb="FFB6D7A8"/>
      </patternFill>
    </fill>
    <fill>
      <patternFill patternType="solid">
        <fgColor rgb="FFFFFFFF"/>
        <bgColor rgb="FFFFFFFF"/>
      </patternFill>
    </fill>
  </fills>
  <borders count="108">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top/>
      <bottom/>
    </border>
    <border>
      <top/>
      <bottom/>
    </border>
    <border>
      <right style="medium">
        <color rgb="FF000000"/>
      </right>
      <top/>
      <bottom/>
    </border>
    <border>
      <left style="medium">
        <color rgb="FF000000"/>
      </left>
      <right/>
      <top/>
      <bottom/>
    </border>
    <border>
      <left/>
      <right/>
      <top/>
      <bottom/>
    </border>
    <border>
      <left/>
      <right style="medium">
        <color rgb="FF000000"/>
      </right>
      <top/>
      <bottom/>
    </border>
    <border>
      <left style="medium">
        <color rgb="FF000000"/>
      </left>
      <top/>
    </border>
    <border>
      <top/>
    </border>
    <border>
      <right style="medium">
        <color rgb="FF000000"/>
      </right>
      <top/>
    </border>
    <border>
      <left style="medium">
        <color rgb="FF000000"/>
      </left>
    </border>
    <border>
      <right style="medium">
        <color rgb="FF000000"/>
      </right>
    </border>
    <border>
      <left style="medium">
        <color rgb="FF000000"/>
      </left>
      <bottom/>
    </border>
    <border>
      <bottom/>
    </border>
    <border>
      <right style="medium">
        <color rgb="FF000000"/>
      </right>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medium">
        <color rgb="FF000000"/>
      </left>
      <right style="medium">
        <color rgb="FF000000"/>
      </right>
      <top style="medium">
        <color rgb="FF000000"/>
      </top>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thin">
        <color rgb="FF000000"/>
      </left>
      <right style="thin">
        <color rgb="FF000000"/>
      </right>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
      <right style="medium">
        <color rgb="FF000000"/>
      </right>
      <top style="medium">
        <color rgb="FF000000"/>
      </top>
    </border>
    <border>
      <top style="thin">
        <color rgb="FF000000"/>
      </top>
    </border>
    <border>
      <right style="thin">
        <color rgb="FF000000"/>
      </right>
      <top style="thin">
        <color rgb="FF000000"/>
      </top>
    </border>
    <border>
      <left style="medium">
        <color rgb="FF000000"/>
      </left>
      <right style="medium">
        <color rgb="FF000000"/>
      </right>
    </border>
    <border>
      <left/>
      <right style="thin">
        <color rgb="FF000000"/>
      </right>
      <top/>
      <bottom/>
    </border>
    <border>
      <left style="medium">
        <color rgb="FF000000"/>
      </left>
      <right style="medium">
        <color rgb="FF000000"/>
      </right>
      <bottom style="medium">
        <color rgb="FF000000"/>
      </bottom>
    </border>
    <border>
      <left style="medium">
        <color rgb="FF000000"/>
      </left>
      <bottom style="medium">
        <color rgb="FF000000"/>
      </bottom>
    </border>
    <border>
      <bottom style="medium">
        <color rgb="FF000000"/>
      </bottom>
    </border>
    <border>
      <right style="medium">
        <color rgb="FF000000"/>
      </right>
      <bottom style="medium">
        <color rgb="FF000000"/>
      </bottom>
    </border>
    <border>
      <right style="thin">
        <color rgb="FF000000"/>
      </right>
      <bottom style="medium">
        <color rgb="FF000000"/>
      </bottom>
    </border>
    <border>
      <left style="medium">
        <color rgb="FF000000"/>
      </left>
      <top style="medium">
        <color rgb="FF000000"/>
      </top>
    </border>
    <border>
      <left style="medium">
        <color rgb="FF000000"/>
      </left>
      <right style="medium">
        <color rgb="FF000000"/>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style="medium">
        <color rgb="FF000000"/>
      </top>
      <bottom/>
    </border>
    <border>
      <bottom style="thin">
        <color rgb="FF000000"/>
      </bottom>
    </border>
    <border>
      <right style="thin">
        <color rgb="FF000000"/>
      </right>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right style="medium">
        <color rgb="FF000000"/>
      </right>
      <top style="thin">
        <color rgb="FF000000"/>
      </top>
      <bottom style="medium">
        <color rgb="FF000000"/>
      </bottom>
    </border>
    <border>
      <left style="medium">
        <color rgb="FF000000"/>
      </left>
      <right style="medium">
        <color rgb="FF000000"/>
      </right>
      <top style="thin">
        <color rgb="FF000000"/>
      </top>
    </border>
    <border>
      <right style="medium">
        <color rgb="FF000000"/>
      </right>
      <top style="thin">
        <color rgb="FF000000"/>
      </top>
    </border>
    <border>
      <left style="medium">
        <color rgb="FF000000"/>
      </left>
      <right style="medium">
        <color rgb="FF000000"/>
      </right>
      <top/>
      <bottom/>
    </border>
    <border>
      <left/>
      <right style="medium">
        <color rgb="FF000000"/>
      </right>
      <top style="thin">
        <color rgb="FF000000"/>
      </top>
      <bottom style="thin">
        <color rgb="FF000000"/>
      </bottom>
    </border>
    <border>
      <left style="medium">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right style="thin">
        <color rgb="FF000000"/>
      </right>
      <top style="medium">
        <color rgb="FF000000"/>
      </top>
      <bottom style="medium">
        <color rgb="FF000000"/>
      </bottom>
    </border>
    <border>
      <left style="thin">
        <color rgb="FF000000"/>
      </left>
      <right style="medium">
        <color rgb="FF000000"/>
      </right>
      <bottom style="medium">
        <color rgb="FF000000"/>
      </bottom>
    </border>
    <border>
      <left style="medium">
        <color rgb="FF000000"/>
      </left>
      <right style="thin">
        <color rgb="FF000000"/>
      </right>
      <top style="medium">
        <color rgb="FF000000"/>
      </top>
    </border>
    <border>
      <left style="thin">
        <color rgb="FF000000"/>
      </left>
      <right style="thin">
        <color rgb="FF000000"/>
      </right>
      <top style="medium">
        <color rgb="FF000000"/>
      </top>
    </border>
    <border>
      <left style="thin">
        <color rgb="FF000000"/>
      </left>
      <right style="medium">
        <color rgb="FF000000"/>
      </right>
      <top style="medium">
        <color rgb="FF000000"/>
      </top>
    </border>
    <border>
      <right style="thin">
        <color rgb="FF000000"/>
      </right>
      <top style="medium">
        <color rgb="FF000000"/>
      </top>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right style="thin">
        <color rgb="FF000000"/>
      </right>
      <top style="medium">
        <color rgb="FF000000"/>
      </top>
      <bottom style="thin">
        <color rgb="FF000000"/>
      </bottom>
    </border>
    <border>
      <left style="thin">
        <color rgb="FF000000"/>
      </left>
      <top style="medium">
        <color rgb="FF000000"/>
      </top>
      <bottom style="thin">
        <color rgb="FF000000"/>
      </bottom>
    </border>
    <border>
      <left style="medium">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left style="medium">
        <color rgb="FF000000"/>
      </left>
      <right style="medium">
        <color rgb="FF000000"/>
      </right>
      <top style="thin">
        <color rgb="FF000000"/>
      </top>
      <bottom style="medium">
        <color rgb="FF000000"/>
      </bottom>
    </border>
    <border>
      <left/>
      <top/>
      <bottom/>
    </border>
    <border>
      <right/>
      <top/>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medium">
        <color rgb="FF000000"/>
      </right>
      <top/>
      <bottom style="medium">
        <color rgb="FF000000"/>
      </bottom>
    </border>
    <border>
      <top style="medium">
        <color rgb="FF000000"/>
      </top>
    </border>
    <border>
      <left style="thin">
        <color rgb="FF000000"/>
      </left>
      <top style="medium">
        <color rgb="FF000000"/>
      </top>
      <bottom style="medium">
        <color rgb="FF000000"/>
      </bottom>
    </border>
    <border>
      <left/>
      <right style="thin">
        <color theme="4"/>
      </right>
      <top/>
      <bottom/>
    </border>
    <border>
      <left style="thin">
        <color theme="4"/>
      </left>
      <right style="medium">
        <color rgb="FF000000"/>
      </right>
      <top/>
      <bottom/>
    </border>
    <border>
      <right style="thin">
        <color theme="4"/>
      </right>
      <bottom style="medium">
        <color rgb="FF000000"/>
      </bottom>
    </border>
    <border>
      <left/>
      <right style="thin">
        <color theme="4"/>
      </right>
      <top style="medium">
        <color rgb="FF000000"/>
      </top>
      <bottom style="medium">
        <color rgb="FF000000"/>
      </bottom>
    </border>
    <border>
      <left style="thin">
        <color theme="4"/>
      </left>
      <right style="medium">
        <color rgb="FF000000"/>
      </right>
      <top style="medium">
        <color rgb="FF000000"/>
      </top>
      <bottom style="medium">
        <color rgb="FF000000"/>
      </bottom>
    </border>
    <border>
      <left/>
      <right style="thin">
        <color theme="4"/>
      </right>
      <top/>
      <bottom style="medium">
        <color rgb="FF000000"/>
      </bottom>
    </border>
    <border>
      <right style="thin">
        <color theme="4"/>
      </right>
      <top style="medium">
        <color rgb="FF000000"/>
      </top>
      <bottom style="medium">
        <color rgb="FF000000"/>
      </bottom>
    </border>
    <border>
      <right style="thin">
        <color theme="4"/>
      </right>
    </border>
    <border>
      <left style="medium">
        <color rgb="FF000000"/>
      </left>
      <right style="thin">
        <color theme="4"/>
      </right>
      <top style="medium">
        <color rgb="FF000000"/>
      </top>
      <bottom style="medium">
        <color rgb="FF000000"/>
      </bottom>
    </border>
    <border>
      <left/>
      <right style="thin">
        <color rgb="FF000000"/>
      </right>
      <top style="medium">
        <color rgb="FF000000"/>
      </top>
      <bottom style="thin">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right/>
      <top style="medium">
        <color rgb="FF000000"/>
      </top>
      <bottom style="thin">
        <color rgb="FF000000"/>
      </bottom>
    </border>
    <border>
      <left style="medium">
        <color rgb="FF000000"/>
      </left>
      <top style="thin">
        <color rgb="FF000000"/>
      </top>
      <bottom style="thin">
        <color rgb="FF000000"/>
      </bottom>
    </border>
    <border>
      <left style="medium">
        <color rgb="FF000000"/>
      </left>
      <right/>
      <top style="thin">
        <color rgb="FF000000"/>
      </top>
      <bottom style="thin">
        <color rgb="FF000000"/>
      </bottom>
    </border>
    <border>
      <left style="medium">
        <color rgb="FF000000"/>
      </left>
      <right/>
      <top style="thin">
        <color rgb="FF000000"/>
      </top>
      <bottom style="medium">
        <color rgb="FF000000"/>
      </bottom>
    </border>
    <border>
      <left style="thin">
        <color rgb="FF000000"/>
      </left>
      <right/>
      <top style="thin">
        <color rgb="FF000000"/>
      </top>
      <bottom style="medium">
        <color rgb="FF000000"/>
      </bottom>
    </border>
  </borders>
  <cellStyleXfs count="1">
    <xf borderId="0" fillId="0" fontId="0" numFmtId="0" applyAlignment="1" applyFont="1"/>
  </cellStyleXfs>
  <cellXfs count="752">
    <xf borderId="0" fillId="0" fontId="0" numFmtId="0" xfId="0" applyAlignment="1" applyFont="1">
      <alignment readingOrder="0" shrinkToFit="0" vertical="bottom" wrapText="0"/>
    </xf>
    <xf borderId="1" fillId="2" fontId="1" numFmtId="0" xfId="0" applyAlignment="1" applyBorder="1" applyFill="1" applyFont="1">
      <alignment horizontal="center"/>
    </xf>
    <xf borderId="2" fillId="0" fontId="2" numFmtId="0" xfId="0" applyBorder="1" applyFont="1"/>
    <xf borderId="3" fillId="0" fontId="2" numFmtId="0" xfId="0" applyBorder="1" applyFont="1"/>
    <xf borderId="0" fillId="0" fontId="0" numFmtId="0" xfId="0" applyFont="1"/>
    <xf borderId="4" fillId="2" fontId="1" numFmtId="0" xfId="0" applyAlignment="1" applyBorder="1" applyFont="1">
      <alignment horizontal="center"/>
    </xf>
    <xf borderId="5" fillId="0" fontId="2" numFmtId="0" xfId="0" applyBorder="1" applyFont="1"/>
    <xf borderId="6" fillId="0" fontId="2" numFmtId="0" xfId="0" applyBorder="1" applyFont="1"/>
    <xf borderId="4" fillId="3" fontId="1" numFmtId="0" xfId="0" applyAlignment="1" applyBorder="1" applyFill="1" applyFont="1">
      <alignment horizontal="center"/>
    </xf>
    <xf borderId="7" fillId="3" fontId="1" numFmtId="0" xfId="0" applyBorder="1" applyFont="1"/>
    <xf borderId="8" fillId="3" fontId="1" numFmtId="0" xfId="0" applyBorder="1" applyFont="1"/>
    <xf borderId="9" fillId="3" fontId="1" numFmtId="0" xfId="0" applyBorder="1" applyFont="1"/>
    <xf borderId="4" fillId="3" fontId="3" numFmtId="0" xfId="0" applyAlignment="1" applyBorder="1" applyFont="1">
      <alignment horizontal="center"/>
    </xf>
    <xf borderId="0" fillId="0" fontId="4" numFmtId="0" xfId="0" applyFont="1"/>
    <xf borderId="7" fillId="3" fontId="1" numFmtId="0" xfId="0" applyAlignment="1" applyBorder="1" applyFont="1">
      <alignment horizontal="center"/>
    </xf>
    <xf borderId="8" fillId="3" fontId="1" numFmtId="0" xfId="0" applyAlignment="1" applyBorder="1" applyFont="1">
      <alignment horizontal="center"/>
    </xf>
    <xf borderId="9" fillId="3" fontId="1" numFmtId="0" xfId="0" applyAlignment="1" applyBorder="1" applyFont="1">
      <alignment horizontal="center"/>
    </xf>
    <xf borderId="4" fillId="3" fontId="5" numFmtId="164" xfId="0" applyAlignment="1" applyBorder="1" applyFont="1" applyNumberFormat="1">
      <alignment horizontal="center"/>
    </xf>
    <xf borderId="0" fillId="0" fontId="6" numFmtId="0" xfId="0" applyFont="1"/>
    <xf borderId="10" fillId="3" fontId="1" numFmtId="0" xfId="0" applyAlignment="1" applyBorder="1" applyFont="1">
      <alignment horizontal="center"/>
    </xf>
    <xf borderId="11" fillId="0" fontId="2" numFmtId="0" xfId="0" applyBorder="1" applyFont="1"/>
    <xf borderId="12" fillId="0" fontId="2" numFmtId="0" xfId="0" applyBorder="1" applyFont="1"/>
    <xf borderId="13" fillId="0" fontId="2" numFmtId="0" xfId="0" applyBorder="1" applyFont="1"/>
    <xf borderId="14" fillId="0" fontId="2" numFmtId="0" xfId="0" applyBorder="1" applyFont="1"/>
    <xf borderId="15" fillId="0" fontId="2" numFmtId="0" xfId="0" applyBorder="1" applyFont="1"/>
    <xf borderId="16" fillId="0" fontId="2" numFmtId="0" xfId="0" applyBorder="1" applyFont="1"/>
    <xf borderId="17" fillId="0" fontId="2" numFmtId="0" xfId="0" applyBorder="1" applyFont="1"/>
    <xf borderId="4" fillId="2" fontId="7" numFmtId="0" xfId="0" applyAlignment="1" applyBorder="1" applyFont="1">
      <alignment horizontal="center"/>
    </xf>
    <xf borderId="7" fillId="2" fontId="1" numFmtId="0" xfId="0" applyAlignment="1" applyBorder="1" applyFont="1">
      <alignment horizontal="center"/>
    </xf>
    <xf borderId="8" fillId="2" fontId="1" numFmtId="0" xfId="0" applyAlignment="1" applyBorder="1" applyFont="1">
      <alignment horizontal="center"/>
    </xf>
    <xf borderId="9" fillId="2" fontId="1" numFmtId="0" xfId="0" applyAlignment="1" applyBorder="1" applyFont="1">
      <alignment horizontal="center"/>
    </xf>
    <xf borderId="4" fillId="2" fontId="7" numFmtId="15" xfId="0" applyAlignment="1" applyBorder="1" applyFont="1" applyNumberFormat="1">
      <alignment horizontal="center"/>
    </xf>
    <xf borderId="18" fillId="2" fontId="1" numFmtId="0" xfId="0" applyAlignment="1" applyBorder="1" applyFont="1">
      <alignment horizontal="center"/>
    </xf>
    <xf borderId="19" fillId="2" fontId="1" numFmtId="0" xfId="0" applyAlignment="1" applyBorder="1" applyFont="1">
      <alignment horizontal="center"/>
    </xf>
    <xf borderId="20" fillId="2" fontId="1" numFmtId="0" xfId="0" applyAlignment="1" applyBorder="1" applyFont="1">
      <alignment horizontal="center"/>
    </xf>
    <xf borderId="0" fillId="0" fontId="8" numFmtId="0" xfId="0" applyAlignment="1" applyFont="1">
      <alignment horizontal="center"/>
    </xf>
    <xf borderId="0" fillId="0" fontId="9" numFmtId="0" xfId="0" applyAlignment="1" applyFont="1">
      <alignment shrinkToFit="0" wrapText="1"/>
    </xf>
    <xf borderId="8" fillId="4" fontId="0" numFmtId="0" xfId="0" applyAlignment="1" applyBorder="1" applyFill="1" applyFont="1">
      <alignment shrinkToFit="0" wrapText="1"/>
    </xf>
    <xf borderId="0" fillId="0" fontId="10" numFmtId="0" xfId="0" applyFont="1"/>
    <xf borderId="0" fillId="0" fontId="11" numFmtId="0" xfId="0" applyFont="1"/>
    <xf borderId="0" fillId="0" fontId="12" numFmtId="0" xfId="0" applyAlignment="1" applyFont="1">
      <alignment horizontal="center"/>
    </xf>
    <xf borderId="0" fillId="0" fontId="13" numFmtId="0" xfId="0" applyFont="1"/>
    <xf borderId="0" fillId="0" fontId="11" numFmtId="0" xfId="0" applyAlignment="1" applyFont="1">
      <alignment shrinkToFit="0" wrapText="1"/>
    </xf>
    <xf borderId="0" fillId="0" fontId="10" numFmtId="0" xfId="0" applyAlignment="1" applyFont="1">
      <alignment shrinkToFit="0" wrapText="1"/>
    </xf>
    <xf borderId="0" fillId="0" fontId="8" numFmtId="0" xfId="0" applyAlignment="1" applyFont="1">
      <alignment vertical="center"/>
    </xf>
    <xf borderId="0" fillId="0" fontId="14" numFmtId="0" xfId="0" applyFont="1"/>
    <xf borderId="0" fillId="0" fontId="15" numFmtId="0" xfId="0" applyFont="1"/>
    <xf borderId="0" fillId="0" fontId="16" numFmtId="0" xfId="0" applyAlignment="1" applyFont="1">
      <alignment vertical="center"/>
    </xf>
    <xf borderId="0" fillId="0" fontId="16" numFmtId="3" xfId="0" applyAlignment="1" applyFont="1" applyNumberFormat="1">
      <alignment vertical="center"/>
    </xf>
    <xf borderId="0" fillId="0" fontId="16" numFmtId="165" xfId="0" applyAlignment="1" applyFont="1" applyNumberFormat="1">
      <alignment vertical="center"/>
    </xf>
    <xf borderId="0" fillId="0" fontId="0" numFmtId="3" xfId="0" applyFont="1" applyNumberFormat="1"/>
    <xf borderId="0" fillId="0" fontId="0" numFmtId="165" xfId="0" applyFont="1" applyNumberFormat="1"/>
    <xf borderId="0" fillId="0" fontId="17" numFmtId="0" xfId="0" applyFont="1"/>
    <xf borderId="21" fillId="0" fontId="18" numFmtId="0" xfId="0" applyAlignment="1" applyBorder="1" applyFont="1">
      <alignment vertical="center"/>
    </xf>
    <xf borderId="22" fillId="5" fontId="18" numFmtId="0" xfId="0" applyAlignment="1" applyBorder="1" applyFill="1" applyFont="1">
      <alignment horizontal="center" shrinkToFit="0" wrapText="1"/>
    </xf>
    <xf borderId="23" fillId="0" fontId="2" numFmtId="0" xfId="0" applyBorder="1" applyFont="1"/>
    <xf borderId="24" fillId="0" fontId="2" numFmtId="0" xfId="0" applyBorder="1" applyFont="1"/>
    <xf borderId="25" fillId="5" fontId="18" numFmtId="0" xfId="0" applyAlignment="1" applyBorder="1" applyFont="1">
      <alignment horizontal="center"/>
    </xf>
    <xf borderId="26" fillId="0" fontId="2" numFmtId="0" xfId="0" applyBorder="1" applyFont="1"/>
    <xf borderId="27" fillId="0" fontId="2" numFmtId="0" xfId="0" applyBorder="1" applyFont="1"/>
    <xf borderId="0" fillId="0" fontId="17" numFmtId="0" xfId="0" applyAlignment="1" applyFont="1">
      <alignment horizontal="center"/>
    </xf>
    <xf borderId="28" fillId="0" fontId="18" numFmtId="0" xfId="0" applyAlignment="1" applyBorder="1" applyFont="1">
      <alignment horizontal="center"/>
    </xf>
    <xf borderId="29" fillId="0" fontId="18" numFmtId="166" xfId="0" applyAlignment="1" applyBorder="1" applyFont="1" applyNumberFormat="1">
      <alignment horizontal="center"/>
    </xf>
    <xf borderId="29" fillId="0" fontId="18" numFmtId="0" xfId="0" applyAlignment="1" applyBorder="1" applyFont="1">
      <alignment horizontal="center"/>
    </xf>
    <xf borderId="30" fillId="0" fontId="18" numFmtId="0" xfId="0" applyAlignment="1" applyBorder="1" applyFont="1">
      <alignment horizontal="center" shrinkToFit="0" wrapText="1"/>
    </xf>
    <xf borderId="24" fillId="0" fontId="18" numFmtId="0" xfId="0" applyAlignment="1" applyBorder="1" applyFont="1">
      <alignment horizontal="center"/>
    </xf>
    <xf borderId="31" fillId="0" fontId="18" numFmtId="166" xfId="0" applyAlignment="1" applyBorder="1" applyFont="1" applyNumberFormat="1">
      <alignment horizontal="center"/>
    </xf>
    <xf borderId="31" fillId="0" fontId="18" numFmtId="0" xfId="0" applyAlignment="1" applyBorder="1" applyFont="1">
      <alignment horizontal="center"/>
    </xf>
    <xf borderId="31" fillId="0" fontId="18" numFmtId="0" xfId="0" applyAlignment="1" applyBorder="1" applyFont="1">
      <alignment horizontal="center" shrinkToFit="0" wrapText="1"/>
    </xf>
    <xf borderId="14" fillId="0" fontId="18" numFmtId="0" xfId="0" applyAlignment="1" applyBorder="1" applyFont="1">
      <alignment horizontal="center"/>
    </xf>
    <xf borderId="0" fillId="0" fontId="18" numFmtId="166" xfId="0" applyAlignment="1" applyFont="1" applyNumberFormat="1">
      <alignment horizontal="center"/>
    </xf>
    <xf borderId="0" fillId="0" fontId="18" numFmtId="0" xfId="0" applyAlignment="1" applyFont="1">
      <alignment horizontal="center"/>
    </xf>
    <xf borderId="0" fillId="0" fontId="18" numFmtId="0" xfId="0" applyAlignment="1" applyFont="1">
      <alignment horizontal="center" shrinkToFit="0" wrapText="1"/>
    </xf>
    <xf borderId="21" fillId="0" fontId="18" numFmtId="0" xfId="0" applyAlignment="1" applyBorder="1" applyFont="1">
      <alignment horizontal="center" shrinkToFit="0" vertical="center" wrapText="1"/>
    </xf>
    <xf borderId="13" fillId="0" fontId="17" numFmtId="0" xfId="0" applyAlignment="1" applyBorder="1" applyFont="1">
      <alignment vertical="center"/>
    </xf>
    <xf borderId="13" fillId="0" fontId="17" numFmtId="3" xfId="0" applyBorder="1" applyFont="1" applyNumberFormat="1"/>
    <xf borderId="0" fillId="0" fontId="17" numFmtId="3" xfId="0" applyFont="1" applyNumberFormat="1"/>
    <xf borderId="32" fillId="0" fontId="17" numFmtId="3" xfId="0" applyBorder="1" applyFont="1" applyNumberFormat="1"/>
    <xf borderId="33" fillId="0" fontId="17" numFmtId="3" xfId="0" applyBorder="1" applyFont="1" applyNumberFormat="1"/>
    <xf borderId="34" fillId="0" fontId="17" numFmtId="3" xfId="0" applyBorder="1" applyFont="1" applyNumberFormat="1"/>
    <xf borderId="35" fillId="0" fontId="2" numFmtId="0" xfId="0" applyBorder="1" applyFont="1"/>
    <xf borderId="7" fillId="4" fontId="17" numFmtId="0" xfId="0" applyAlignment="1" applyBorder="1" applyFont="1">
      <alignment vertical="center"/>
    </xf>
    <xf borderId="7" fillId="4" fontId="17" numFmtId="3" xfId="0" applyBorder="1" applyFont="1" applyNumberFormat="1"/>
    <xf borderId="8" fillId="4" fontId="17" numFmtId="3" xfId="0" applyBorder="1" applyFont="1" applyNumberFormat="1"/>
    <xf borderId="9" fillId="4" fontId="17" numFmtId="3" xfId="0" applyBorder="1" applyFont="1" applyNumberFormat="1"/>
    <xf borderId="36" fillId="4" fontId="17" numFmtId="3" xfId="0" applyBorder="1" applyFont="1" applyNumberFormat="1"/>
    <xf borderId="0" fillId="0" fontId="17" numFmtId="166" xfId="0" applyFont="1" applyNumberFormat="1"/>
    <xf borderId="37" fillId="0" fontId="2" numFmtId="0" xfId="0" applyBorder="1" applyFont="1"/>
    <xf borderId="38" fillId="0" fontId="17" numFmtId="0" xfId="0" applyAlignment="1" applyBorder="1" applyFont="1">
      <alignment shrinkToFit="0" vertical="center" wrapText="1"/>
    </xf>
    <xf borderId="38" fillId="0" fontId="17" numFmtId="165" xfId="0" applyBorder="1" applyFont="1" applyNumberFormat="1"/>
    <xf borderId="39" fillId="0" fontId="17" numFmtId="165" xfId="0" applyBorder="1" applyFont="1" applyNumberFormat="1"/>
    <xf borderId="40" fillId="0" fontId="17" numFmtId="165" xfId="0" applyBorder="1" applyFont="1" applyNumberFormat="1"/>
    <xf borderId="41" fillId="0" fontId="17" numFmtId="165" xfId="0" applyBorder="1" applyFont="1" applyNumberFormat="1"/>
    <xf borderId="0" fillId="0" fontId="17" numFmtId="165" xfId="0" applyFont="1" applyNumberFormat="1"/>
    <xf borderId="42" fillId="0" fontId="18" numFmtId="0" xfId="0" applyAlignment="1" applyBorder="1" applyFont="1">
      <alignment horizontal="center" shrinkToFit="0" vertical="center" wrapText="1"/>
    </xf>
    <xf borderId="43" fillId="4" fontId="17" numFmtId="0" xfId="0" applyAlignment="1" applyBorder="1" applyFont="1">
      <alignment vertical="center"/>
    </xf>
    <xf borderId="44" fillId="4" fontId="17" numFmtId="3" xfId="0" applyBorder="1" applyFont="1" applyNumberFormat="1"/>
    <xf borderId="45" fillId="4" fontId="17" numFmtId="3" xfId="0" applyBorder="1" applyFont="1" applyNumberFormat="1"/>
    <xf borderId="46" fillId="4" fontId="17" numFmtId="3" xfId="0" applyBorder="1" applyFont="1" applyNumberFormat="1"/>
    <xf borderId="38" fillId="0" fontId="2" numFmtId="0" xfId="0" applyBorder="1" applyFont="1"/>
    <xf borderId="37" fillId="0" fontId="17" numFmtId="0" xfId="0" applyAlignment="1" applyBorder="1" applyFont="1">
      <alignment horizontal="left" shrinkToFit="0" vertical="center" wrapText="1"/>
    </xf>
    <xf borderId="46" fillId="4" fontId="17" numFmtId="0" xfId="0" applyAlignment="1" applyBorder="1" applyFont="1">
      <alignment vertical="center"/>
    </xf>
    <xf borderId="38" fillId="0" fontId="17" numFmtId="0" xfId="0" applyAlignment="1" applyBorder="1" applyFont="1">
      <alignment horizontal="left" shrinkToFit="0" vertical="center" wrapText="1"/>
    </xf>
    <xf borderId="47" fillId="0" fontId="17" numFmtId="165" xfId="0" applyBorder="1" applyFont="1" applyNumberFormat="1"/>
    <xf borderId="48" fillId="0" fontId="17" numFmtId="165" xfId="0" applyBorder="1" applyFont="1" applyNumberFormat="1"/>
    <xf borderId="22" fillId="0" fontId="18" numFmtId="165" xfId="0" applyAlignment="1" applyBorder="1" applyFont="1" applyNumberFormat="1">
      <alignment horizontal="center" shrinkToFit="0" vertical="center" wrapText="1"/>
    </xf>
    <xf borderId="28" fillId="4" fontId="17" numFmtId="165" xfId="0" applyAlignment="1" applyBorder="1" applyFont="1" applyNumberFormat="1">
      <alignment shrinkToFit="0" vertical="center" wrapText="1"/>
    </xf>
    <xf borderId="49" fillId="4" fontId="17" numFmtId="165" xfId="0" applyBorder="1" applyFont="1" applyNumberFormat="1"/>
    <xf borderId="50" fillId="4" fontId="17" numFmtId="165" xfId="0" applyBorder="1" applyFont="1" applyNumberFormat="1"/>
    <xf borderId="51" fillId="4" fontId="17" numFmtId="165" xfId="0" applyBorder="1" applyFont="1" applyNumberFormat="1"/>
    <xf borderId="19" fillId="4" fontId="17" numFmtId="165" xfId="0" applyBorder="1" applyFont="1" applyNumberFormat="1"/>
    <xf borderId="52" fillId="4" fontId="17" numFmtId="165" xfId="0" applyBorder="1" applyFont="1" applyNumberFormat="1"/>
    <xf borderId="0" fillId="0" fontId="17" numFmtId="167" xfId="0" applyFont="1" applyNumberFormat="1"/>
    <xf borderId="0" fillId="0" fontId="19" numFmtId="0" xfId="0" applyFont="1"/>
    <xf borderId="0" fillId="0" fontId="19" numFmtId="167" xfId="0" applyFont="1" applyNumberFormat="1"/>
    <xf borderId="0" fillId="0" fontId="18" numFmtId="166" xfId="0" applyFont="1" applyNumberFormat="1"/>
    <xf borderId="25" fillId="6" fontId="18" numFmtId="0" xfId="0" applyAlignment="1" applyBorder="1" applyFill="1" applyFont="1">
      <alignment horizontal="center"/>
    </xf>
    <xf borderId="0" fillId="0" fontId="18" numFmtId="165" xfId="0" applyAlignment="1" applyFont="1" applyNumberFormat="1">
      <alignment vertical="center"/>
    </xf>
    <xf borderId="53" fillId="0" fontId="17" numFmtId="0" xfId="0" applyAlignment="1" applyBorder="1" applyFont="1">
      <alignment vertical="center"/>
    </xf>
    <xf borderId="54" fillId="0" fontId="17" numFmtId="3" xfId="0" applyBorder="1" applyFont="1" applyNumberFormat="1"/>
    <xf borderId="55" fillId="4" fontId="17" numFmtId="0" xfId="0" applyAlignment="1" applyBorder="1" applyFont="1">
      <alignment vertical="center"/>
    </xf>
    <xf borderId="0" fillId="0" fontId="17" numFmtId="0" xfId="0" applyAlignment="1" applyFont="1">
      <alignment horizontal="left" shrinkToFit="0" wrapText="1"/>
    </xf>
    <xf borderId="37" fillId="0" fontId="17" numFmtId="0" xfId="0" applyAlignment="1" applyBorder="1" applyFont="1">
      <alignment shrinkToFit="0" vertical="center" wrapText="1"/>
    </xf>
    <xf borderId="0" fillId="0" fontId="17" numFmtId="0" xfId="0" applyAlignment="1" applyFont="1">
      <alignment shrinkToFit="0" vertical="top" wrapText="1"/>
    </xf>
    <xf borderId="14" fillId="0" fontId="17" numFmtId="165" xfId="0" applyBorder="1" applyFont="1" applyNumberFormat="1"/>
    <xf borderId="56" fillId="4" fontId="17" numFmtId="165" xfId="0" applyBorder="1" applyFont="1" applyNumberFormat="1"/>
    <xf borderId="22" fillId="0" fontId="18" numFmtId="0" xfId="0" applyAlignment="1" applyBorder="1" applyFont="1">
      <alignment horizontal="center" shrinkToFit="0" wrapText="1"/>
    </xf>
    <xf borderId="0" fillId="0" fontId="8" numFmtId="0" xfId="0" applyFont="1"/>
    <xf borderId="0" fillId="0" fontId="20" numFmtId="0" xfId="0" applyFont="1"/>
    <xf borderId="0" fillId="0" fontId="21" numFmtId="0" xfId="0" applyFont="1"/>
    <xf borderId="22" fillId="0" fontId="18" numFmtId="0" xfId="0" applyAlignment="1" applyBorder="1" applyFont="1">
      <alignment horizontal="center"/>
    </xf>
    <xf borderId="57" fillId="0" fontId="18" numFmtId="49" xfId="0" applyAlignment="1" applyBorder="1" applyFont="1" applyNumberFormat="1">
      <alignment horizontal="center" shrinkToFit="0" wrapText="1"/>
    </xf>
    <xf borderId="30" fillId="0" fontId="18" numFmtId="166" xfId="0" applyAlignment="1" applyBorder="1" applyFont="1" applyNumberFormat="1">
      <alignment horizontal="center" shrinkToFit="0" wrapText="1"/>
    </xf>
    <xf borderId="58" fillId="0" fontId="18" numFmtId="168" xfId="0" applyAlignment="1" applyBorder="1" applyFont="1" applyNumberFormat="1">
      <alignment horizontal="center" shrinkToFit="0" wrapText="1"/>
    </xf>
    <xf borderId="59" fillId="0" fontId="18" numFmtId="49" xfId="0" applyAlignment="1" applyBorder="1" applyFont="1" applyNumberFormat="1">
      <alignment horizontal="center" shrinkToFit="0" wrapText="1"/>
    </xf>
    <xf borderId="30" fillId="0" fontId="18" numFmtId="49" xfId="0" applyAlignment="1" applyBorder="1" applyFont="1" applyNumberFormat="1">
      <alignment horizontal="center" shrinkToFit="0" wrapText="1"/>
    </xf>
    <xf borderId="58" fillId="0" fontId="18" numFmtId="49" xfId="0" applyAlignment="1" applyBorder="1" applyFont="1" applyNumberFormat="1">
      <alignment horizontal="center" shrinkToFit="0" wrapText="1"/>
    </xf>
    <xf borderId="0" fillId="0" fontId="17" numFmtId="0" xfId="0" applyFont="1"/>
    <xf borderId="0" fillId="0" fontId="17" numFmtId="165" xfId="0" applyFont="1" applyNumberFormat="1"/>
    <xf borderId="0" fillId="0" fontId="17" numFmtId="166" xfId="0" applyFont="1" applyNumberFormat="1"/>
    <xf borderId="0" fillId="0" fontId="17" numFmtId="168" xfId="0" applyFont="1" applyNumberFormat="1"/>
    <xf borderId="14" fillId="0" fontId="17" numFmtId="168" xfId="0" applyBorder="1" applyFont="1" applyNumberFormat="1"/>
    <xf borderId="8" fillId="7" fontId="17" numFmtId="0" xfId="0" applyBorder="1" applyFill="1" applyFont="1"/>
    <xf borderId="8" fillId="7" fontId="17" numFmtId="165" xfId="0" applyBorder="1" applyFont="1" applyNumberFormat="1"/>
    <xf borderId="8" fillId="7" fontId="17" numFmtId="166" xfId="0" applyBorder="1" applyFont="1" applyNumberFormat="1"/>
    <xf borderId="8" fillId="7" fontId="17" numFmtId="168" xfId="0" applyBorder="1" applyFont="1" applyNumberFormat="1"/>
    <xf borderId="9" fillId="7" fontId="17" numFmtId="168" xfId="0" applyBorder="1" applyFont="1" applyNumberFormat="1"/>
    <xf borderId="39" fillId="0" fontId="17" numFmtId="0" xfId="0" applyBorder="1" applyFont="1"/>
    <xf borderId="39" fillId="0" fontId="17" numFmtId="165" xfId="0" applyBorder="1" applyFont="1" applyNumberFormat="1"/>
    <xf borderId="39" fillId="0" fontId="17" numFmtId="166" xfId="0" applyBorder="1" applyFont="1" applyNumberFormat="1"/>
    <xf borderId="39" fillId="0" fontId="17" numFmtId="168" xfId="0" applyBorder="1" applyFont="1" applyNumberFormat="1"/>
    <xf borderId="40" fillId="0" fontId="17" numFmtId="168" xfId="0" applyBorder="1" applyFont="1" applyNumberFormat="1"/>
    <xf borderId="0" fillId="0" fontId="22" numFmtId="165" xfId="0" applyAlignment="1" applyFont="1" applyNumberFormat="1">
      <alignment vertical="center"/>
    </xf>
    <xf borderId="0" fillId="0" fontId="23" numFmtId="165" xfId="0" applyAlignment="1" applyFont="1" applyNumberFormat="1">
      <alignment vertical="center"/>
    </xf>
    <xf borderId="0" fillId="0" fontId="17" numFmtId="0" xfId="0" applyAlignment="1" applyFont="1">
      <alignment horizontal="left" shrinkToFit="0" vertical="top" wrapText="1"/>
    </xf>
    <xf borderId="0" fillId="0" fontId="0" numFmtId="9" xfId="0" applyFont="1" applyNumberFormat="1"/>
    <xf borderId="0" fillId="0" fontId="24" numFmtId="0" xfId="0" applyFont="1"/>
    <xf borderId="0" fillId="0" fontId="25" numFmtId="0" xfId="0" applyFont="1"/>
    <xf borderId="0" fillId="0" fontId="8" numFmtId="0" xfId="0" applyAlignment="1" applyFont="1">
      <alignment horizontal="left" shrinkToFit="0" wrapText="1"/>
    </xf>
    <xf borderId="0" fillId="0" fontId="21" numFmtId="49" xfId="0" applyAlignment="1" applyFont="1" applyNumberFormat="1">
      <alignment shrinkToFit="0" wrapText="1"/>
    </xf>
    <xf borderId="0" fillId="0" fontId="21" numFmtId="166" xfId="0" applyAlignment="1" applyFont="1" applyNumberFormat="1">
      <alignment horizontal="right" shrinkToFit="0" wrapText="1"/>
    </xf>
    <xf borderId="0" fillId="0" fontId="21" numFmtId="167" xfId="0" applyAlignment="1" applyFont="1" applyNumberFormat="1">
      <alignment horizontal="right" shrinkToFit="0" wrapText="1"/>
    </xf>
    <xf borderId="0" fillId="0" fontId="26" numFmtId="166" xfId="0" applyAlignment="1" applyFont="1" applyNumberFormat="1">
      <alignment horizontal="right" shrinkToFit="0" wrapText="1"/>
    </xf>
    <xf borderId="0" fillId="0" fontId="26" numFmtId="167" xfId="0" applyAlignment="1" applyFont="1" applyNumberFormat="1">
      <alignment horizontal="right" shrinkToFit="0" wrapText="1"/>
    </xf>
    <xf borderId="22" fillId="0" fontId="18" numFmtId="49" xfId="0" applyAlignment="1" applyBorder="1" applyFont="1" applyNumberFormat="1">
      <alignment horizontal="center" shrinkToFit="0" wrapText="1"/>
    </xf>
    <xf borderId="57" fillId="0" fontId="18" numFmtId="166" xfId="0" applyAlignment="1" applyBorder="1" applyFont="1" applyNumberFormat="1">
      <alignment horizontal="center" shrinkToFit="0" wrapText="1"/>
    </xf>
    <xf borderId="30" fillId="0" fontId="18" numFmtId="167" xfId="0" applyAlignment="1" applyBorder="1" applyFont="1" applyNumberFormat="1">
      <alignment horizontal="center" shrinkToFit="0" wrapText="1"/>
    </xf>
    <xf borderId="59" fillId="0" fontId="18" numFmtId="166" xfId="0" applyAlignment="1" applyBorder="1" applyFont="1" applyNumberFormat="1">
      <alignment horizontal="center" shrinkToFit="0" wrapText="1"/>
    </xf>
    <xf borderId="21" fillId="0" fontId="17" numFmtId="0" xfId="0" applyAlignment="1" applyBorder="1" applyFont="1">
      <alignment horizontal="left"/>
    </xf>
    <xf borderId="32" fillId="0" fontId="17" numFmtId="168" xfId="0" applyBorder="1" applyFont="1" applyNumberFormat="1"/>
    <xf borderId="0" fillId="0" fontId="17" numFmtId="9" xfId="0" applyFont="1" applyNumberFormat="1"/>
    <xf borderId="55" fillId="7" fontId="17" numFmtId="0" xfId="0" applyAlignment="1" applyBorder="1" applyFont="1">
      <alignment horizontal="left"/>
    </xf>
    <xf borderId="35" fillId="0" fontId="17" numFmtId="0" xfId="0" applyAlignment="1" applyBorder="1" applyFont="1">
      <alignment horizontal="left"/>
    </xf>
    <xf borderId="9" fillId="7" fontId="17" numFmtId="165" xfId="0" applyBorder="1" applyFont="1" applyNumberFormat="1"/>
    <xf borderId="8" fillId="7" fontId="17" numFmtId="166" xfId="0" applyAlignment="1" applyBorder="1" applyFont="1" applyNumberFormat="1">
      <alignment horizontal="left"/>
    </xf>
    <xf borderId="37" fillId="0" fontId="17" numFmtId="0" xfId="0" applyAlignment="1" applyBorder="1" applyFont="1">
      <alignment horizontal="left"/>
    </xf>
    <xf borderId="49" fillId="7" fontId="18" numFmtId="0" xfId="0" applyAlignment="1" applyBorder="1" applyFont="1">
      <alignment horizontal="left"/>
    </xf>
    <xf borderId="49" fillId="7" fontId="18" numFmtId="166" xfId="0" applyBorder="1" applyFont="1" applyNumberFormat="1"/>
    <xf borderId="19" fillId="7" fontId="18" numFmtId="165" xfId="0" applyBorder="1" applyFont="1" applyNumberFormat="1"/>
    <xf borderId="51" fillId="7" fontId="18" numFmtId="168" xfId="0" applyBorder="1" applyFont="1" applyNumberFormat="1"/>
    <xf borderId="50" fillId="7" fontId="18" numFmtId="166" xfId="0" applyBorder="1" applyFont="1" applyNumberFormat="1"/>
    <xf borderId="50" fillId="7" fontId="18" numFmtId="165" xfId="0" applyBorder="1" applyFont="1" applyNumberFormat="1"/>
    <xf borderId="0" fillId="0" fontId="18" numFmtId="0" xfId="0" applyFont="1"/>
    <xf borderId="0" fillId="0" fontId="18" numFmtId="49" xfId="0" applyAlignment="1" applyFont="1" applyNumberFormat="1">
      <alignment shrinkToFit="0" wrapText="1"/>
    </xf>
    <xf borderId="0" fillId="0" fontId="27" numFmtId="37" xfId="0" applyFont="1" applyNumberFormat="1"/>
    <xf borderId="0" fillId="0" fontId="27" numFmtId="9" xfId="0" applyFont="1" applyNumberFormat="1"/>
    <xf borderId="0" fillId="0" fontId="27" numFmtId="169" xfId="0" applyFont="1" applyNumberFormat="1"/>
    <xf borderId="0" fillId="0" fontId="11" numFmtId="167" xfId="0" applyFont="1" applyNumberFormat="1"/>
    <xf borderId="0" fillId="0" fontId="20" numFmtId="167" xfId="0" applyFont="1" applyNumberFormat="1"/>
    <xf borderId="0" fillId="0" fontId="10" numFmtId="167" xfId="0" applyFont="1" applyNumberFormat="1"/>
    <xf borderId="0" fillId="0" fontId="25" numFmtId="167" xfId="0" applyFont="1" applyNumberFormat="1"/>
    <xf borderId="39" fillId="0" fontId="28" numFmtId="0" xfId="0" applyBorder="1" applyFont="1"/>
    <xf borderId="39" fillId="0" fontId="0" numFmtId="0" xfId="0" applyBorder="1" applyFont="1"/>
    <xf borderId="28" fillId="0" fontId="18" numFmtId="49" xfId="0" applyAlignment="1" applyBorder="1" applyFont="1" applyNumberFormat="1">
      <alignment horizontal="center" shrinkToFit="0" wrapText="1"/>
    </xf>
    <xf borderId="21" fillId="0" fontId="17" numFmtId="166" xfId="0" applyAlignment="1" applyBorder="1" applyFont="1" applyNumberFormat="1">
      <alignment horizontal="left"/>
    </xf>
    <xf borderId="21" fillId="0" fontId="17" numFmtId="165" xfId="0" applyAlignment="1" applyBorder="1" applyFont="1" applyNumberFormat="1">
      <alignment horizontal="right"/>
    </xf>
    <xf borderId="35" fillId="0" fontId="17" numFmtId="165" xfId="0" applyAlignment="1" applyBorder="1" applyFont="1" applyNumberFormat="1">
      <alignment horizontal="right"/>
    </xf>
    <xf borderId="55" fillId="7" fontId="17" numFmtId="166" xfId="0" applyAlignment="1" applyBorder="1" applyFont="1" applyNumberFormat="1">
      <alignment horizontal="left"/>
    </xf>
    <xf borderId="55" fillId="7" fontId="17" numFmtId="165" xfId="0" applyAlignment="1" applyBorder="1" applyFont="1" applyNumberFormat="1">
      <alignment horizontal="right"/>
    </xf>
    <xf borderId="35" fillId="0" fontId="17" numFmtId="166" xfId="0" applyAlignment="1" applyBorder="1" applyFont="1" applyNumberFormat="1">
      <alignment horizontal="left"/>
    </xf>
    <xf borderId="37" fillId="0" fontId="17" numFmtId="166" xfId="0" applyAlignment="1" applyBorder="1" applyFont="1" applyNumberFormat="1">
      <alignment horizontal="left"/>
    </xf>
    <xf borderId="37" fillId="0" fontId="17" numFmtId="165" xfId="0" applyAlignment="1" applyBorder="1" applyFont="1" applyNumberFormat="1">
      <alignment horizontal="right"/>
    </xf>
    <xf borderId="22" fillId="0" fontId="18" numFmtId="0" xfId="0" applyAlignment="1" applyBorder="1" applyFont="1">
      <alignment horizontal="left"/>
    </xf>
    <xf borderId="22" fillId="0" fontId="18" numFmtId="166" xfId="0" applyBorder="1" applyFont="1" applyNumberFormat="1"/>
    <xf borderId="24" fillId="0" fontId="18" numFmtId="3" xfId="0" applyAlignment="1" applyBorder="1" applyFont="1" applyNumberFormat="1">
      <alignment horizontal="right"/>
    </xf>
    <xf borderId="23" fillId="0" fontId="18" numFmtId="166" xfId="0" applyBorder="1" applyFont="1" applyNumberFormat="1"/>
    <xf borderId="0" fillId="0" fontId="17" numFmtId="168" xfId="0" applyFont="1" applyNumberFormat="1"/>
    <xf borderId="0" fillId="0" fontId="17" numFmtId="0" xfId="0" applyAlignment="1" applyFont="1">
      <alignment shrinkToFit="0" wrapText="1"/>
    </xf>
    <xf borderId="0" fillId="0" fontId="0" numFmtId="170" xfId="0" applyFont="1" applyNumberFormat="1"/>
    <xf borderId="0" fillId="0" fontId="11" numFmtId="10" xfId="0" applyFont="1" applyNumberFormat="1"/>
    <xf borderId="0" fillId="0" fontId="10" numFmtId="10" xfId="0" applyFont="1" applyNumberFormat="1"/>
    <xf borderId="21" fillId="0" fontId="17" numFmtId="0" xfId="0" applyBorder="1" applyFont="1"/>
    <xf borderId="22" fillId="0" fontId="18" numFmtId="0" xfId="0" applyAlignment="1" applyBorder="1" applyFont="1">
      <alignment horizontal="center"/>
    </xf>
    <xf borderId="28" fillId="0" fontId="22" numFmtId="0" xfId="0" applyBorder="1" applyFont="1"/>
    <xf borderId="29" fillId="0" fontId="22" numFmtId="0" xfId="0" applyAlignment="1" applyBorder="1" applyFont="1">
      <alignment horizontal="center"/>
    </xf>
    <xf borderId="58" fillId="0" fontId="22" numFmtId="0" xfId="0" applyAlignment="1" applyBorder="1" applyFont="1">
      <alignment horizontal="center"/>
    </xf>
    <xf borderId="13" fillId="0" fontId="17" numFmtId="0" xfId="0" applyBorder="1" applyFont="1"/>
    <xf borderId="33" fillId="0" fontId="17" numFmtId="166" xfId="0" applyBorder="1" applyFont="1" applyNumberFormat="1"/>
    <xf borderId="0" fillId="0" fontId="17" numFmtId="3" xfId="0" applyFont="1" applyNumberFormat="1"/>
    <xf borderId="14" fillId="0" fontId="17" numFmtId="10" xfId="0" applyBorder="1" applyFont="1" applyNumberFormat="1"/>
    <xf borderId="8" fillId="7" fontId="17" numFmtId="3" xfId="0" applyBorder="1" applyFont="1" applyNumberFormat="1"/>
    <xf borderId="9" fillId="7" fontId="17" numFmtId="10" xfId="0" applyBorder="1" applyFont="1" applyNumberFormat="1"/>
    <xf borderId="8" fillId="7" fontId="17" numFmtId="37" xfId="0" applyBorder="1" applyFont="1" applyNumberFormat="1"/>
    <xf borderId="39" fillId="0" fontId="17" numFmtId="37" xfId="0" applyBorder="1" applyFont="1" applyNumberFormat="1"/>
    <xf borderId="28" fillId="7" fontId="18" numFmtId="0" xfId="0" applyAlignment="1" applyBorder="1" applyFont="1">
      <alignment horizontal="left"/>
    </xf>
    <xf borderId="50" fillId="7" fontId="18" numFmtId="166" xfId="0" applyAlignment="1" applyBorder="1" applyFont="1" applyNumberFormat="1">
      <alignment horizontal="right"/>
    </xf>
    <xf borderId="51" fillId="7" fontId="18" numFmtId="10" xfId="0" applyBorder="1" applyFont="1" applyNumberFormat="1"/>
    <xf borderId="0" fillId="0" fontId="17" numFmtId="10" xfId="0" applyFont="1" applyNumberFormat="1"/>
    <xf borderId="0" fillId="0" fontId="18" numFmtId="0" xfId="0" applyAlignment="1" applyFont="1">
      <alignment horizontal="left"/>
    </xf>
    <xf borderId="0" fillId="0" fontId="18" numFmtId="166" xfId="0" applyAlignment="1" applyFont="1" applyNumberFormat="1">
      <alignment horizontal="right"/>
    </xf>
    <xf borderId="0" fillId="0" fontId="18" numFmtId="10" xfId="0" applyFont="1" applyNumberFormat="1"/>
    <xf borderId="0" fillId="0" fontId="17" numFmtId="171" xfId="0" applyFont="1" applyNumberFormat="1"/>
    <xf borderId="0" fillId="0" fontId="0" numFmtId="10" xfId="0" applyFont="1" applyNumberFormat="1"/>
    <xf borderId="0" fillId="0" fontId="10" numFmtId="166" xfId="0" applyFont="1" applyNumberFormat="1"/>
    <xf borderId="22" fillId="0" fontId="18" numFmtId="0" xfId="0" applyBorder="1" applyFont="1"/>
    <xf borderId="13" fillId="0" fontId="18" numFmtId="0" xfId="0" applyBorder="1" applyFont="1"/>
    <xf borderId="58" fillId="0" fontId="22" numFmtId="0" xfId="0" applyBorder="1" applyFont="1"/>
    <xf borderId="60" fillId="0" fontId="22" numFmtId="0" xfId="0" applyAlignment="1" applyBorder="1" applyFont="1">
      <alignment horizontal="center" shrinkToFit="0" wrapText="1"/>
    </xf>
    <xf borderId="14" fillId="0" fontId="17" numFmtId="0" xfId="0" applyAlignment="1" applyBorder="1" applyFont="1">
      <alignment horizontal="left"/>
    </xf>
    <xf borderId="9" fillId="7" fontId="17" numFmtId="0" xfId="0" applyAlignment="1" applyBorder="1" applyFont="1">
      <alignment horizontal="left"/>
    </xf>
    <xf borderId="50" fillId="7" fontId="18" numFmtId="3" xfId="0" applyBorder="1" applyFont="1" applyNumberFormat="1"/>
    <xf borderId="0" fillId="0" fontId="22" numFmtId="0" xfId="0" applyAlignment="1" applyFont="1">
      <alignment horizontal="left"/>
    </xf>
    <xf borderId="0" fillId="0" fontId="18" numFmtId="37" xfId="0" applyFont="1" applyNumberFormat="1"/>
    <xf borderId="0" fillId="0" fontId="11" numFmtId="168" xfId="0" applyAlignment="1" applyFont="1" applyNumberFormat="1">
      <alignment horizontal="right"/>
    </xf>
    <xf borderId="0" fillId="0" fontId="22" numFmtId="0" xfId="0" applyFont="1"/>
    <xf borderId="0" fillId="0" fontId="22" numFmtId="166" xfId="0" applyAlignment="1" applyFont="1" applyNumberFormat="1">
      <alignment horizontal="right"/>
    </xf>
    <xf borderId="0" fillId="0" fontId="22" numFmtId="167" xfId="0" applyAlignment="1" applyFont="1" applyNumberFormat="1">
      <alignment horizontal="right"/>
    </xf>
    <xf borderId="0" fillId="0" fontId="22" numFmtId="168" xfId="0" applyAlignment="1" applyFont="1" applyNumberFormat="1">
      <alignment horizontal="right"/>
    </xf>
    <xf borderId="0" fillId="0" fontId="23" numFmtId="166" xfId="0" applyAlignment="1" applyFont="1" applyNumberFormat="1">
      <alignment horizontal="right"/>
    </xf>
    <xf borderId="0" fillId="0" fontId="23" numFmtId="167" xfId="0" applyAlignment="1" applyFont="1" applyNumberFormat="1">
      <alignment horizontal="right"/>
    </xf>
    <xf borderId="23" fillId="0" fontId="22" numFmtId="0" xfId="0" applyAlignment="1" applyBorder="1" applyFont="1">
      <alignment horizontal="left"/>
    </xf>
    <xf borderId="61" fillId="0" fontId="22" numFmtId="166" xfId="0" applyAlignment="1" applyBorder="1" applyFont="1" applyNumberFormat="1">
      <alignment horizontal="center" shrinkToFit="0" wrapText="1"/>
    </xf>
    <xf borderId="62" fillId="0" fontId="22" numFmtId="166" xfId="0" applyAlignment="1" applyBorder="1" applyFont="1" applyNumberFormat="1">
      <alignment horizontal="center" shrinkToFit="0" wrapText="1"/>
    </xf>
    <xf borderId="62" fillId="0" fontId="18" numFmtId="167" xfId="0" applyAlignment="1" applyBorder="1" applyFont="1" applyNumberFormat="1">
      <alignment horizontal="center" shrinkToFit="0" wrapText="1"/>
    </xf>
    <xf borderId="63" fillId="0" fontId="18" numFmtId="168" xfId="0" applyAlignment="1" applyBorder="1" applyFont="1" applyNumberFormat="1">
      <alignment horizontal="center" shrinkToFit="0" wrapText="1"/>
    </xf>
    <xf borderId="64" fillId="0" fontId="18" numFmtId="166" xfId="0" applyAlignment="1" applyBorder="1" applyFont="1" applyNumberFormat="1">
      <alignment horizontal="center" shrinkToFit="0" wrapText="1"/>
    </xf>
    <xf borderId="62" fillId="0" fontId="18" numFmtId="166" xfId="0" applyAlignment="1" applyBorder="1" applyFont="1" applyNumberFormat="1">
      <alignment horizontal="center" shrinkToFit="0" wrapText="1"/>
    </xf>
    <xf borderId="64" fillId="0" fontId="18" numFmtId="0" xfId="0" applyAlignment="1" applyBorder="1" applyFont="1">
      <alignment horizontal="center" shrinkToFit="0" wrapText="1"/>
    </xf>
    <xf borderId="62" fillId="0" fontId="18" numFmtId="0" xfId="0" applyAlignment="1" applyBorder="1" applyFont="1">
      <alignment horizontal="center" shrinkToFit="0" wrapText="1"/>
    </xf>
    <xf borderId="63" fillId="0" fontId="18" numFmtId="0" xfId="0" applyAlignment="1" applyBorder="1" applyFont="1">
      <alignment horizontal="center" shrinkToFit="0" wrapText="1"/>
    </xf>
    <xf borderId="0" fillId="0" fontId="17" numFmtId="0" xfId="0" applyAlignment="1" applyFont="1">
      <alignment horizontal="left"/>
    </xf>
    <xf borderId="65" fillId="0" fontId="17" numFmtId="166" xfId="0" applyAlignment="1" applyBorder="1" applyFont="1" applyNumberFormat="1">
      <alignment horizontal="left"/>
    </xf>
    <xf borderId="66" fillId="0" fontId="17" numFmtId="166" xfId="0" applyAlignment="1" applyBorder="1" applyFont="1" applyNumberFormat="1">
      <alignment horizontal="left"/>
    </xf>
    <xf borderId="66" fillId="0" fontId="17" numFmtId="172" xfId="0" applyAlignment="1" applyBorder="1" applyFont="1" applyNumberFormat="1">
      <alignment horizontal="right"/>
    </xf>
    <xf borderId="67" fillId="0" fontId="17" numFmtId="169" xfId="0" applyAlignment="1" applyBorder="1" applyFont="1" applyNumberFormat="1">
      <alignment horizontal="right"/>
    </xf>
    <xf borderId="68" fillId="0" fontId="17" numFmtId="166" xfId="0" applyAlignment="1" applyBorder="1" applyFont="1" applyNumberFormat="1">
      <alignment horizontal="left"/>
    </xf>
    <xf borderId="69" fillId="0" fontId="17" numFmtId="172" xfId="0" applyAlignment="1" applyBorder="1" applyFont="1" applyNumberFormat="1">
      <alignment horizontal="right"/>
    </xf>
    <xf borderId="70" fillId="0" fontId="17" numFmtId="169" xfId="0" applyAlignment="1" applyBorder="1" applyFont="1" applyNumberFormat="1">
      <alignment horizontal="right"/>
    </xf>
    <xf borderId="65" fillId="0" fontId="17" numFmtId="166" xfId="0" applyAlignment="1" applyBorder="1" applyFont="1" applyNumberFormat="1">
      <alignment horizontal="center" shrinkToFit="0" wrapText="1"/>
    </xf>
    <xf borderId="66" fillId="0" fontId="17" numFmtId="166" xfId="0" applyAlignment="1" applyBorder="1" applyFont="1" applyNumberFormat="1">
      <alignment horizontal="center" shrinkToFit="0" wrapText="1"/>
    </xf>
    <xf borderId="66" fillId="0" fontId="17" numFmtId="165" xfId="0" applyAlignment="1" applyBorder="1" applyFont="1" applyNumberFormat="1">
      <alignment horizontal="center" shrinkToFit="0" wrapText="1"/>
    </xf>
    <xf borderId="67" fillId="0" fontId="17" numFmtId="168" xfId="0" applyAlignment="1" applyBorder="1" applyFont="1" applyNumberFormat="1">
      <alignment horizontal="center" shrinkToFit="0" wrapText="1"/>
    </xf>
    <xf borderId="65" fillId="0" fontId="17" numFmtId="166" xfId="0" applyAlignment="1" applyBorder="1" applyFont="1" applyNumberFormat="1">
      <alignment horizontal="right"/>
    </xf>
    <xf borderId="66" fillId="0" fontId="17" numFmtId="166" xfId="0" applyAlignment="1" applyBorder="1" applyFont="1" applyNumberFormat="1">
      <alignment horizontal="right"/>
    </xf>
    <xf borderId="8" fillId="7" fontId="17" numFmtId="0" xfId="0" applyAlignment="1" applyBorder="1" applyFont="1">
      <alignment horizontal="left"/>
    </xf>
    <xf borderId="71" fillId="7" fontId="17" numFmtId="166" xfId="0" applyAlignment="1" applyBorder="1" applyFont="1" applyNumberFormat="1">
      <alignment horizontal="left"/>
    </xf>
    <xf borderId="31" fillId="7" fontId="17" numFmtId="166" xfId="0" applyAlignment="1" applyBorder="1" applyFont="1" applyNumberFormat="1">
      <alignment horizontal="left"/>
    </xf>
    <xf borderId="31" fillId="7" fontId="17" numFmtId="172" xfId="0" applyAlignment="1" applyBorder="1" applyFont="1" applyNumberFormat="1">
      <alignment horizontal="right"/>
    </xf>
    <xf borderId="72" fillId="7" fontId="17" numFmtId="169" xfId="0" applyAlignment="1" applyBorder="1" applyFont="1" applyNumberFormat="1">
      <alignment horizontal="right"/>
    </xf>
    <xf borderId="73" fillId="7" fontId="17" numFmtId="166" xfId="0" applyAlignment="1" applyBorder="1" applyFont="1" applyNumberFormat="1">
      <alignment horizontal="left"/>
    </xf>
    <xf borderId="74" fillId="7" fontId="17" numFmtId="172" xfId="0" applyAlignment="1" applyBorder="1" applyFont="1" applyNumberFormat="1">
      <alignment horizontal="right"/>
    </xf>
    <xf borderId="75" fillId="7" fontId="17" numFmtId="169" xfId="0" applyAlignment="1" applyBorder="1" applyFont="1" applyNumberFormat="1">
      <alignment horizontal="right"/>
    </xf>
    <xf borderId="71" fillId="7" fontId="17" numFmtId="166" xfId="0" applyAlignment="1" applyBorder="1" applyFont="1" applyNumberFormat="1">
      <alignment horizontal="center" shrinkToFit="0" wrapText="1"/>
    </xf>
    <xf borderId="31" fillId="7" fontId="17" numFmtId="166" xfId="0" applyAlignment="1" applyBorder="1" applyFont="1" applyNumberFormat="1">
      <alignment horizontal="center" shrinkToFit="0" wrapText="1"/>
    </xf>
    <xf borderId="31" fillId="7" fontId="17" numFmtId="165" xfId="0" applyAlignment="1" applyBorder="1" applyFont="1" applyNumberFormat="1">
      <alignment horizontal="center" shrinkToFit="0" wrapText="1"/>
    </xf>
    <xf borderId="72" fillId="7" fontId="17" numFmtId="168" xfId="0" applyAlignment="1" applyBorder="1" applyFont="1" applyNumberFormat="1">
      <alignment horizontal="center" shrinkToFit="0" wrapText="1"/>
    </xf>
    <xf borderId="71" fillId="7" fontId="17" numFmtId="166" xfId="0" applyAlignment="1" applyBorder="1" applyFont="1" applyNumberFormat="1">
      <alignment horizontal="right"/>
    </xf>
    <xf borderId="31" fillId="7" fontId="17" numFmtId="166" xfId="0" applyAlignment="1" applyBorder="1" applyFont="1" applyNumberFormat="1">
      <alignment horizontal="right"/>
    </xf>
    <xf borderId="71" fillId="0" fontId="17" numFmtId="166" xfId="0" applyAlignment="1" applyBorder="1" applyFont="1" applyNumberFormat="1">
      <alignment horizontal="left"/>
    </xf>
    <xf borderId="31" fillId="0" fontId="17" numFmtId="166" xfId="0" applyAlignment="1" applyBorder="1" applyFont="1" applyNumberFormat="1">
      <alignment horizontal="left"/>
    </xf>
    <xf borderId="31" fillId="0" fontId="17" numFmtId="172" xfId="0" applyAlignment="1" applyBorder="1" applyFont="1" applyNumberFormat="1">
      <alignment horizontal="right"/>
    </xf>
    <xf borderId="72" fillId="0" fontId="17" numFmtId="169" xfId="0" applyAlignment="1" applyBorder="1" applyFont="1" applyNumberFormat="1">
      <alignment horizontal="right"/>
    </xf>
    <xf borderId="27" fillId="0" fontId="17" numFmtId="166" xfId="0" applyAlignment="1" applyBorder="1" applyFont="1" applyNumberFormat="1">
      <alignment horizontal="left"/>
    </xf>
    <xf borderId="25" fillId="0" fontId="17" numFmtId="172" xfId="0" applyAlignment="1" applyBorder="1" applyFont="1" applyNumberFormat="1">
      <alignment horizontal="right"/>
    </xf>
    <xf borderId="75" fillId="0" fontId="17" numFmtId="169" xfId="0" applyAlignment="1" applyBorder="1" applyFont="1" applyNumberFormat="1">
      <alignment horizontal="right"/>
    </xf>
    <xf borderId="71" fillId="0" fontId="17" numFmtId="166" xfId="0" applyAlignment="1" applyBorder="1" applyFont="1" applyNumberFormat="1">
      <alignment horizontal="center" shrinkToFit="0" wrapText="1"/>
    </xf>
    <xf borderId="31" fillId="0" fontId="17" numFmtId="166" xfId="0" applyAlignment="1" applyBorder="1" applyFont="1" applyNumberFormat="1">
      <alignment horizontal="center" shrinkToFit="0" wrapText="1"/>
    </xf>
    <xf borderId="31" fillId="0" fontId="17" numFmtId="165" xfId="0" applyAlignment="1" applyBorder="1" applyFont="1" applyNumberFormat="1">
      <alignment horizontal="center" shrinkToFit="0" wrapText="1"/>
    </xf>
    <xf borderId="72" fillId="0" fontId="17" numFmtId="168" xfId="0" applyAlignment="1" applyBorder="1" applyFont="1" applyNumberFormat="1">
      <alignment horizontal="center" shrinkToFit="0" wrapText="1"/>
    </xf>
    <xf borderId="71" fillId="0" fontId="17" numFmtId="166" xfId="0" applyAlignment="1" applyBorder="1" applyFont="1" applyNumberFormat="1">
      <alignment horizontal="right"/>
    </xf>
    <xf borderId="31" fillId="0" fontId="17" numFmtId="166" xfId="0" applyAlignment="1" applyBorder="1" applyFont="1" applyNumberFormat="1">
      <alignment horizontal="right"/>
    </xf>
    <xf borderId="71" fillId="7" fontId="17" numFmtId="166" xfId="0" applyBorder="1" applyFont="1" applyNumberFormat="1"/>
    <xf borderId="31" fillId="7" fontId="17" numFmtId="166" xfId="0" applyBorder="1" applyFont="1" applyNumberFormat="1"/>
    <xf borderId="31" fillId="7" fontId="17" numFmtId="165" xfId="0" applyBorder="1" applyFont="1" applyNumberFormat="1"/>
    <xf borderId="72" fillId="7" fontId="17" numFmtId="169" xfId="0" applyBorder="1" applyFont="1" applyNumberFormat="1"/>
    <xf borderId="73" fillId="7" fontId="17" numFmtId="166" xfId="0" applyBorder="1" applyFont="1" applyNumberFormat="1"/>
    <xf borderId="74" fillId="7" fontId="17" numFmtId="165" xfId="0" applyBorder="1" applyFont="1" applyNumberFormat="1"/>
    <xf borderId="75" fillId="7" fontId="17" numFmtId="169" xfId="0" applyBorder="1" applyFont="1" applyNumberFormat="1"/>
    <xf borderId="72" fillId="7" fontId="17" numFmtId="168" xfId="0" applyBorder="1" applyFont="1" applyNumberFormat="1"/>
    <xf borderId="31" fillId="7" fontId="17" numFmtId="172" xfId="0" applyBorder="1" applyFont="1" applyNumberFormat="1"/>
    <xf borderId="71" fillId="0" fontId="17" numFmtId="166" xfId="0" applyBorder="1" applyFont="1" applyNumberFormat="1"/>
    <xf borderId="31" fillId="0" fontId="17" numFmtId="166" xfId="0" applyBorder="1" applyFont="1" applyNumberFormat="1"/>
    <xf borderId="31" fillId="0" fontId="17" numFmtId="165" xfId="0" applyBorder="1" applyFont="1" applyNumberFormat="1"/>
    <xf borderId="72" fillId="0" fontId="17" numFmtId="169" xfId="0" applyBorder="1" applyFont="1" applyNumberFormat="1"/>
    <xf borderId="27" fillId="0" fontId="17" numFmtId="166" xfId="0" applyBorder="1" applyFont="1" applyNumberFormat="1"/>
    <xf borderId="25" fillId="0" fontId="17" numFmtId="165" xfId="0" applyBorder="1" applyFont="1" applyNumberFormat="1"/>
    <xf borderId="75" fillId="0" fontId="17" numFmtId="169" xfId="0" applyBorder="1" applyFont="1" applyNumberFormat="1"/>
    <xf borderId="72" fillId="0" fontId="17" numFmtId="168" xfId="0" applyBorder="1" applyFont="1" applyNumberFormat="1"/>
    <xf borderId="31" fillId="0" fontId="17" numFmtId="172" xfId="0" applyBorder="1" applyFont="1" applyNumberFormat="1"/>
    <xf borderId="72" fillId="0" fontId="17" numFmtId="165" xfId="0" applyBorder="1" applyFont="1" applyNumberFormat="1"/>
    <xf borderId="72" fillId="7" fontId="17" numFmtId="165" xfId="0" applyBorder="1" applyFont="1" applyNumberFormat="1"/>
    <xf borderId="76" fillId="0" fontId="17" numFmtId="166" xfId="0" applyBorder="1" applyFont="1" applyNumberFormat="1"/>
    <xf borderId="77" fillId="0" fontId="17" numFmtId="166" xfId="0" applyBorder="1" applyFont="1" applyNumberFormat="1"/>
    <xf borderId="77" fillId="0" fontId="17" numFmtId="165" xfId="0" applyBorder="1" applyFont="1" applyNumberFormat="1"/>
    <xf borderId="78" fillId="0" fontId="17" numFmtId="169" xfId="0" applyBorder="1" applyFont="1" applyNumberFormat="1"/>
    <xf borderId="79" fillId="0" fontId="17" numFmtId="166" xfId="0" applyBorder="1" applyFont="1" applyNumberFormat="1"/>
    <xf borderId="80" fillId="0" fontId="17" numFmtId="165" xfId="0" applyBorder="1" applyFont="1" applyNumberFormat="1"/>
    <xf borderId="81" fillId="0" fontId="17" numFmtId="169" xfId="0" applyBorder="1" applyFont="1" applyNumberFormat="1"/>
    <xf borderId="78" fillId="0" fontId="17" numFmtId="168" xfId="0" applyBorder="1" applyFont="1" applyNumberFormat="1"/>
    <xf borderId="77" fillId="0" fontId="17" numFmtId="172" xfId="0" applyBorder="1" applyFont="1" applyNumberFormat="1"/>
    <xf borderId="50" fillId="7" fontId="22" numFmtId="0" xfId="0" applyAlignment="1" applyBorder="1" applyFont="1">
      <alignment horizontal="left"/>
    </xf>
    <xf borderId="18" fillId="7" fontId="18" numFmtId="166" xfId="0" applyBorder="1" applyFont="1" applyNumberFormat="1"/>
    <xf borderId="19" fillId="7" fontId="18" numFmtId="166" xfId="0" applyBorder="1" applyFont="1" applyNumberFormat="1"/>
    <xf borderId="19" fillId="7" fontId="18" numFmtId="172" xfId="0" applyBorder="1" applyFont="1" applyNumberFormat="1"/>
    <xf borderId="19" fillId="7" fontId="18" numFmtId="169" xfId="0" applyBorder="1" applyFont="1" applyNumberFormat="1"/>
    <xf borderId="20" fillId="7" fontId="18" numFmtId="169" xfId="0" applyBorder="1" applyFont="1" applyNumberFormat="1"/>
    <xf borderId="28" fillId="7" fontId="18" numFmtId="166" xfId="0" applyBorder="1" applyFont="1" applyNumberFormat="1"/>
    <xf borderId="28" fillId="7" fontId="18" numFmtId="172" xfId="0" applyBorder="1" applyFont="1" applyNumberFormat="1"/>
    <xf borderId="28" fillId="7" fontId="18" numFmtId="169" xfId="0" applyBorder="1" applyFont="1" applyNumberFormat="1"/>
    <xf borderId="0" fillId="0" fontId="17" numFmtId="168" xfId="0" applyAlignment="1" applyFont="1" applyNumberFormat="1">
      <alignment horizontal="right"/>
    </xf>
    <xf borderId="82" fillId="7" fontId="29" numFmtId="0" xfId="0" applyAlignment="1" applyBorder="1" applyFont="1">
      <alignment shrinkToFit="0" wrapText="1"/>
    </xf>
    <xf borderId="83" fillId="0" fontId="2" numFmtId="0" xfId="0" applyBorder="1" applyFont="1"/>
    <xf borderId="8" fillId="7" fontId="29" numFmtId="0" xfId="0" applyAlignment="1" applyBorder="1" applyFont="1">
      <alignment shrinkToFit="0" wrapText="1"/>
    </xf>
    <xf borderId="0" fillId="0" fontId="0" numFmtId="166" xfId="0" applyFont="1" applyNumberFormat="1"/>
    <xf borderId="0" fillId="0" fontId="0" numFmtId="168" xfId="0" applyAlignment="1" applyFont="1" applyNumberFormat="1">
      <alignment horizontal="right"/>
    </xf>
    <xf borderId="0" fillId="0" fontId="0" numFmtId="167" xfId="0" applyFont="1" applyNumberFormat="1"/>
    <xf borderId="0" fillId="0" fontId="24" numFmtId="167" xfId="0" applyFont="1" applyNumberFormat="1"/>
    <xf borderId="0" fillId="0" fontId="24" numFmtId="166" xfId="0" applyFont="1" applyNumberFormat="1"/>
    <xf borderId="0" fillId="0" fontId="16" numFmtId="166" xfId="0" applyFont="1" applyNumberFormat="1"/>
    <xf borderId="0" fillId="0" fontId="30" numFmtId="166" xfId="0" applyFont="1" applyNumberFormat="1"/>
    <xf borderId="0" fillId="0" fontId="10" numFmtId="168" xfId="0" applyAlignment="1" applyFont="1" applyNumberFormat="1">
      <alignment horizontal="right"/>
    </xf>
    <xf borderId="0" fillId="0" fontId="31" numFmtId="0" xfId="0" applyFont="1"/>
    <xf borderId="0" fillId="0" fontId="32" numFmtId="0" xfId="0" applyFont="1"/>
    <xf borderId="42" fillId="0" fontId="22" numFmtId="0" xfId="0" applyBorder="1" applyFont="1"/>
    <xf borderId="84" fillId="0" fontId="22" numFmtId="0" xfId="0" applyAlignment="1" applyBorder="1" applyFont="1">
      <alignment horizontal="center" shrinkToFit="0" wrapText="1"/>
    </xf>
    <xf borderId="85" fillId="0" fontId="2" numFmtId="0" xfId="0" applyBorder="1" applyFont="1"/>
    <xf borderId="86" fillId="0" fontId="2" numFmtId="0" xfId="0" applyBorder="1" applyFont="1"/>
    <xf borderId="39" fillId="0" fontId="18" numFmtId="0" xfId="0" applyAlignment="1" applyBorder="1" applyFont="1">
      <alignment horizontal="center"/>
    </xf>
    <xf borderId="40" fillId="0" fontId="18" numFmtId="0" xfId="0" applyAlignment="1" applyBorder="1" applyFont="1">
      <alignment horizontal="center"/>
    </xf>
    <xf borderId="14" fillId="0" fontId="17" numFmtId="3" xfId="0" applyBorder="1" applyFont="1" applyNumberFormat="1"/>
    <xf borderId="0" fillId="0" fontId="17" numFmtId="0" xfId="0" applyAlignment="1" applyFont="1">
      <alignment horizontal="left"/>
    </xf>
    <xf borderId="9" fillId="7" fontId="17" numFmtId="3" xfId="0" applyBorder="1" applyFont="1" applyNumberFormat="1"/>
    <xf borderId="14" fillId="0" fontId="17" numFmtId="0" xfId="0" applyBorder="1" applyFont="1"/>
    <xf borderId="87" fillId="7" fontId="17" numFmtId="0" xfId="0" applyAlignment="1" applyBorder="1" applyFont="1">
      <alignment horizontal="left"/>
    </xf>
    <xf borderId="28" fillId="0" fontId="18" numFmtId="0" xfId="0" applyAlignment="1" applyBorder="1" applyFont="1">
      <alignment horizontal="left"/>
    </xf>
    <xf borderId="23" fillId="0" fontId="18" numFmtId="3" xfId="0" applyBorder="1" applyFont="1" applyNumberFormat="1"/>
    <xf borderId="24" fillId="0" fontId="18" numFmtId="3" xfId="0" applyBorder="1" applyFont="1" applyNumberFormat="1"/>
    <xf borderId="0" fillId="0" fontId="8" numFmtId="0" xfId="0" applyAlignment="1" applyFont="1">
      <alignment horizontal="center" shrinkToFit="0" wrapText="1"/>
    </xf>
    <xf borderId="0" fillId="0" fontId="33" numFmtId="0" xfId="0" applyFont="1"/>
    <xf borderId="0" fillId="0" fontId="21" numFmtId="166" xfId="0" applyFont="1" applyNumberFormat="1"/>
    <xf borderId="0" fillId="0" fontId="26" numFmtId="166" xfId="0" applyFont="1" applyNumberFormat="1"/>
    <xf borderId="28" fillId="0" fontId="18" numFmtId="0" xfId="0" applyBorder="1" applyFont="1"/>
    <xf borderId="28" fillId="0" fontId="18" numFmtId="166" xfId="0" applyAlignment="1" applyBorder="1" applyFont="1" applyNumberFormat="1">
      <alignment horizontal="center"/>
    </xf>
    <xf borderId="28" fillId="0" fontId="18" numFmtId="0" xfId="0" applyAlignment="1" applyBorder="1" applyFont="1">
      <alignment horizontal="center"/>
    </xf>
    <xf borderId="14" fillId="0" fontId="17" numFmtId="166" xfId="0" applyAlignment="1" applyBorder="1" applyFont="1" applyNumberFormat="1">
      <alignment horizontal="left"/>
    </xf>
    <xf borderId="14" fillId="0" fontId="17" numFmtId="166" xfId="0" applyBorder="1" applyFont="1" applyNumberFormat="1"/>
    <xf borderId="9" fillId="7" fontId="17" numFmtId="166" xfId="0" applyAlignment="1" applyBorder="1" applyFont="1" applyNumberFormat="1">
      <alignment horizontal="left"/>
    </xf>
    <xf borderId="9" fillId="7" fontId="17" numFmtId="166" xfId="0" applyBorder="1" applyFont="1" applyNumberFormat="1"/>
    <xf borderId="0" fillId="0" fontId="17" numFmtId="1" xfId="0" applyFont="1" applyNumberFormat="1"/>
    <xf borderId="28" fillId="0" fontId="18" numFmtId="166" xfId="0" applyAlignment="1" applyBorder="1" applyFont="1" applyNumberFormat="1">
      <alignment horizontal="left"/>
    </xf>
    <xf borderId="24" fillId="0" fontId="18" numFmtId="166" xfId="0" applyBorder="1" applyFont="1" applyNumberFormat="1"/>
    <xf borderId="0" fillId="0" fontId="21" numFmtId="0" xfId="0" applyAlignment="1" applyFont="1">
      <alignment horizontal="center"/>
    </xf>
    <xf borderId="0" fillId="0" fontId="34" numFmtId="166" xfId="0" applyFont="1" applyNumberFormat="1"/>
    <xf borderId="0" fillId="0" fontId="25" numFmtId="166" xfId="0" applyFont="1" applyNumberFormat="1"/>
    <xf borderId="28" fillId="0" fontId="22" numFmtId="0" xfId="0" applyAlignment="1" applyBorder="1" applyFont="1">
      <alignment horizontal="left" shrinkToFit="0" wrapText="1"/>
    </xf>
    <xf borderId="28" fillId="0" fontId="22" numFmtId="166" xfId="0" applyAlignment="1" applyBorder="1" applyFont="1" applyNumberFormat="1">
      <alignment horizontal="center" shrinkToFit="0" wrapText="1"/>
    </xf>
    <xf borderId="28" fillId="0" fontId="22" numFmtId="165" xfId="0" applyAlignment="1" applyBorder="1" applyFont="1" applyNumberFormat="1">
      <alignment horizontal="center" shrinkToFit="0" wrapText="1"/>
    </xf>
    <xf borderId="28" fillId="0" fontId="18" numFmtId="166" xfId="0" applyAlignment="1" applyBorder="1" applyFont="1" applyNumberFormat="1">
      <alignment horizontal="center" shrinkToFit="0" wrapText="1"/>
    </xf>
    <xf borderId="28" fillId="0" fontId="18" numFmtId="0" xfId="0" applyAlignment="1" applyBorder="1" applyFont="1">
      <alignment horizontal="center" shrinkToFit="0" wrapText="1"/>
    </xf>
    <xf borderId="14" fillId="0" fontId="17" numFmtId="165" xfId="0" applyBorder="1" applyFont="1" applyNumberFormat="1"/>
    <xf borderId="9" fillId="7" fontId="17" numFmtId="172" xfId="0" applyBorder="1" applyFont="1" applyNumberFormat="1"/>
    <xf borderId="14" fillId="0" fontId="17" numFmtId="172" xfId="0" applyBorder="1" applyFont="1" applyNumberFormat="1"/>
    <xf borderId="0" fillId="0" fontId="17" numFmtId="166" xfId="0" applyAlignment="1" applyFont="1" applyNumberFormat="1">
      <alignment horizontal="right"/>
    </xf>
    <xf borderId="14" fillId="0" fontId="17" numFmtId="166" xfId="0" applyAlignment="1" applyBorder="1" applyFont="1" applyNumberFormat="1">
      <alignment horizontal="right"/>
    </xf>
    <xf borderId="28" fillId="7" fontId="22" numFmtId="0" xfId="0" applyAlignment="1" applyBorder="1" applyFont="1">
      <alignment horizontal="left"/>
    </xf>
    <xf borderId="50" fillId="7" fontId="22" numFmtId="166" xfId="0" applyBorder="1" applyFont="1" applyNumberFormat="1"/>
    <xf borderId="51" fillId="7" fontId="22" numFmtId="172" xfId="0" applyBorder="1" applyFont="1" applyNumberFormat="1"/>
    <xf borderId="0" fillId="0" fontId="19" numFmtId="166" xfId="0" applyFont="1" applyNumberFormat="1"/>
    <xf borderId="0" fillId="0" fontId="10" numFmtId="171" xfId="0" applyFont="1" applyNumberFormat="1"/>
    <xf borderId="22" fillId="0" fontId="18" numFmtId="49" xfId="0" applyAlignment="1" applyBorder="1" applyFont="1" applyNumberFormat="1">
      <alignment horizontal="left" shrinkToFit="0" wrapText="1"/>
    </xf>
    <xf borderId="88" fillId="0" fontId="17" numFmtId="166" xfId="0" applyBorder="1" applyFont="1" applyNumberFormat="1"/>
    <xf borderId="88" fillId="0" fontId="17" numFmtId="165" xfId="0" applyBorder="1" applyFont="1" applyNumberFormat="1"/>
    <xf borderId="42" fillId="0" fontId="17" numFmtId="166" xfId="0" applyBorder="1" applyFont="1" applyNumberFormat="1"/>
    <xf borderId="32" fillId="0" fontId="17" numFmtId="165" xfId="0" applyBorder="1" applyFont="1" applyNumberFormat="1"/>
    <xf borderId="7" fillId="7" fontId="17" numFmtId="166" xfId="0" applyBorder="1" applyFont="1" applyNumberFormat="1"/>
    <xf borderId="13" fillId="0" fontId="17" numFmtId="166" xfId="0" applyBorder="1" applyFont="1" applyNumberFormat="1"/>
    <xf borderId="7" fillId="7" fontId="17" numFmtId="166" xfId="0" applyAlignment="1" applyBorder="1" applyFont="1" applyNumberFormat="1">
      <alignment horizontal="right"/>
    </xf>
    <xf borderId="8" fillId="7" fontId="17" numFmtId="166" xfId="0" applyAlignment="1" applyBorder="1" applyFont="1" applyNumberFormat="1">
      <alignment horizontal="right"/>
    </xf>
    <xf borderId="8" fillId="7" fontId="17" numFmtId="165" xfId="0" applyAlignment="1" applyBorder="1" applyFont="1" applyNumberFormat="1">
      <alignment horizontal="right"/>
    </xf>
    <xf borderId="13" fillId="0" fontId="17" numFmtId="166" xfId="0" applyAlignment="1" applyBorder="1" applyFont="1" applyNumberFormat="1">
      <alignment horizontal="right"/>
    </xf>
    <xf borderId="18" fillId="7" fontId="17" numFmtId="166" xfId="0" applyBorder="1" applyFont="1" applyNumberFormat="1"/>
    <xf borderId="19" fillId="7" fontId="17" numFmtId="165" xfId="0" applyBorder="1" applyFont="1" applyNumberFormat="1"/>
    <xf borderId="20" fillId="7" fontId="17" numFmtId="165" xfId="0" applyBorder="1" applyFont="1" applyNumberFormat="1"/>
    <xf borderId="39" fillId="0" fontId="18" numFmtId="166" xfId="0" applyBorder="1" applyFont="1" applyNumberFormat="1"/>
    <xf borderId="39" fillId="0" fontId="18" numFmtId="165" xfId="0" applyBorder="1" applyFont="1" applyNumberFormat="1"/>
    <xf borderId="38" fillId="0" fontId="18" numFmtId="166" xfId="0" applyBorder="1" applyFont="1" applyNumberFormat="1"/>
    <xf borderId="40" fillId="0" fontId="18" numFmtId="165" xfId="0" applyBorder="1" applyFont="1" applyNumberFormat="1"/>
    <xf borderId="0" fillId="0" fontId="35" numFmtId="49" xfId="0" applyFont="1" applyNumberFormat="1"/>
    <xf borderId="0" fillId="0" fontId="18" numFmtId="3" xfId="0" applyFont="1" applyNumberFormat="1"/>
    <xf borderId="0" fillId="0" fontId="18" numFmtId="171" xfId="0" applyFont="1" applyNumberFormat="1"/>
    <xf borderId="0" fillId="0" fontId="35" numFmtId="166" xfId="0" applyFont="1" applyNumberFormat="1"/>
    <xf borderId="0" fillId="0" fontId="35" numFmtId="3" xfId="0" applyFont="1" applyNumberFormat="1"/>
    <xf borderId="0" fillId="0" fontId="14" numFmtId="166" xfId="0" applyFont="1" applyNumberFormat="1"/>
    <xf borderId="0" fillId="0" fontId="36" numFmtId="166" xfId="0" applyFont="1" applyNumberFormat="1"/>
    <xf borderId="0" fillId="0" fontId="36" numFmtId="0" xfId="0" applyFont="1"/>
    <xf borderId="22" fillId="0" fontId="18" numFmtId="0" xfId="0" applyAlignment="1" applyBorder="1" applyFont="1">
      <alignment horizontal="left"/>
    </xf>
    <xf borderId="89" fillId="0" fontId="18" numFmtId="166" xfId="0" applyAlignment="1" applyBorder="1" applyFont="1" applyNumberFormat="1">
      <alignment horizontal="center" shrinkToFit="0" wrapText="1"/>
    </xf>
    <xf borderId="24" fillId="0" fontId="18" numFmtId="165" xfId="0" applyAlignment="1" applyBorder="1" applyFont="1" applyNumberFormat="1">
      <alignment horizontal="center" shrinkToFit="0" wrapText="1"/>
    </xf>
    <xf borderId="23" fillId="0" fontId="18" numFmtId="166" xfId="0" applyAlignment="1" applyBorder="1" applyFont="1" applyNumberFormat="1">
      <alignment horizontal="center" shrinkToFit="0" wrapText="1"/>
    </xf>
    <xf borderId="23" fillId="0" fontId="18" numFmtId="0" xfId="0" applyAlignment="1" applyBorder="1" applyFont="1">
      <alignment horizontal="center" shrinkToFit="0" wrapText="1"/>
    </xf>
    <xf borderId="24" fillId="0" fontId="18" numFmtId="0" xfId="0" applyAlignment="1" applyBorder="1" applyFont="1">
      <alignment horizontal="center" shrinkToFit="0" wrapText="1"/>
    </xf>
    <xf borderId="23" fillId="0" fontId="18" numFmtId="166" xfId="0" applyBorder="1" applyFont="1" applyNumberFormat="1"/>
    <xf borderId="24" fillId="0" fontId="18" numFmtId="172" xfId="0" applyBorder="1" applyFont="1" applyNumberFormat="1"/>
    <xf borderId="0" fillId="0" fontId="16" numFmtId="0" xfId="0" applyFont="1"/>
    <xf borderId="28" fillId="0" fontId="18" numFmtId="166" xfId="0" applyAlignment="1" applyBorder="1" applyFont="1" applyNumberFormat="1">
      <alignment horizontal="right"/>
    </xf>
    <xf borderId="8" fillId="7" fontId="17" numFmtId="0" xfId="0" applyBorder="1" applyFont="1"/>
    <xf borderId="0" fillId="0" fontId="8" numFmtId="166" xfId="0" applyAlignment="1" applyFont="1" applyNumberFormat="1">
      <alignment horizontal="left"/>
    </xf>
    <xf borderId="0" fillId="0" fontId="11" numFmtId="166" xfId="0" applyFont="1" applyNumberFormat="1"/>
    <xf borderId="28" fillId="0" fontId="18" numFmtId="0" xfId="0" applyAlignment="1" applyBorder="1" applyFont="1">
      <alignment shrinkToFit="0" wrapText="1"/>
    </xf>
    <xf borderId="21" fillId="0" fontId="18" numFmtId="0" xfId="0" applyAlignment="1" applyBorder="1" applyFont="1">
      <alignment shrinkToFit="0" wrapText="1"/>
    </xf>
    <xf borderId="21" fillId="0" fontId="18" numFmtId="0" xfId="0" applyAlignment="1" applyBorder="1" applyFont="1">
      <alignment horizontal="center" shrinkToFit="0" wrapText="1"/>
    </xf>
    <xf borderId="32" fillId="0" fontId="18" numFmtId="166" xfId="0" applyAlignment="1" applyBorder="1" applyFont="1" applyNumberFormat="1">
      <alignment horizontal="center" vertical="center"/>
    </xf>
    <xf borderId="65" fillId="4" fontId="17" numFmtId="166" xfId="0" applyBorder="1" applyFont="1" applyNumberFormat="1"/>
    <xf borderId="66" fillId="4" fontId="17" numFmtId="166" xfId="0" applyBorder="1" applyFont="1" applyNumberFormat="1"/>
    <xf borderId="67" fillId="4" fontId="17" numFmtId="166" xfId="0" applyBorder="1" applyFont="1" applyNumberFormat="1"/>
    <xf borderId="71" fillId="0" fontId="17" numFmtId="166" xfId="0" applyBorder="1" applyFont="1" applyNumberFormat="1"/>
    <xf borderId="31" fillId="0" fontId="17" numFmtId="166" xfId="0" applyBorder="1" applyFont="1" applyNumberFormat="1"/>
    <xf borderId="72" fillId="0" fontId="17" numFmtId="166" xfId="0" applyBorder="1" applyFont="1" applyNumberFormat="1"/>
    <xf borderId="71" fillId="4" fontId="17" numFmtId="166" xfId="0" applyBorder="1" applyFont="1" applyNumberFormat="1"/>
    <xf borderId="31" fillId="4" fontId="17" numFmtId="166" xfId="0" applyBorder="1" applyFont="1" applyNumberFormat="1"/>
    <xf borderId="72" fillId="4" fontId="17" numFmtId="166" xfId="0" applyBorder="1" applyFont="1" applyNumberFormat="1"/>
    <xf borderId="76" fillId="0" fontId="17" numFmtId="166" xfId="0" applyBorder="1" applyFont="1" applyNumberFormat="1"/>
    <xf borderId="77" fillId="0" fontId="17" numFmtId="166" xfId="0" applyBorder="1" applyFont="1" applyNumberFormat="1"/>
    <xf borderId="78" fillId="0" fontId="17" numFmtId="166" xfId="0" applyBorder="1" applyFont="1" applyNumberFormat="1"/>
    <xf borderId="40" fillId="0" fontId="2" numFmtId="0" xfId="0" applyBorder="1" applyFont="1"/>
    <xf borderId="55" fillId="4" fontId="18" numFmtId="3" xfId="0" applyBorder="1" applyFont="1" applyNumberFormat="1"/>
    <xf borderId="90" fillId="4" fontId="18" numFmtId="3" xfId="0" applyBorder="1" applyFont="1" applyNumberFormat="1"/>
    <xf borderId="91" fillId="4" fontId="18" numFmtId="3" xfId="0" applyBorder="1" applyFont="1" applyNumberFormat="1"/>
    <xf borderId="21" fillId="0" fontId="18" numFmtId="166" xfId="0" applyAlignment="1" applyBorder="1" applyFont="1" applyNumberFormat="1">
      <alignment horizontal="center" shrinkToFit="0" vertical="center" wrapText="1"/>
    </xf>
    <xf borderId="65" fillId="0" fontId="17" numFmtId="166" xfId="0" applyBorder="1" applyFont="1" applyNumberFormat="1"/>
    <xf borderId="66" fillId="0" fontId="17" numFmtId="166" xfId="0" applyBorder="1" applyFont="1" applyNumberFormat="1"/>
    <xf borderId="67" fillId="0" fontId="17" numFmtId="166" xfId="0" applyBorder="1" applyFont="1" applyNumberFormat="1"/>
    <xf borderId="76" fillId="4" fontId="17" numFmtId="166" xfId="0" applyBorder="1" applyFont="1" applyNumberFormat="1"/>
    <xf borderId="77" fillId="4" fontId="17" numFmtId="166" xfId="0" applyBorder="1" applyFont="1" applyNumberFormat="1"/>
    <xf borderId="78" fillId="4" fontId="17" numFmtId="166" xfId="0" applyBorder="1" applyFont="1" applyNumberFormat="1"/>
    <xf borderId="40" fillId="0" fontId="18" numFmtId="3" xfId="0" applyBorder="1" applyFont="1" applyNumberFormat="1"/>
    <xf borderId="92" fillId="0" fontId="18" numFmtId="3" xfId="0" applyBorder="1" applyFont="1" applyNumberFormat="1"/>
    <xf borderId="28" fillId="0" fontId="18" numFmtId="166" xfId="0" applyAlignment="1" applyBorder="1" applyFont="1" applyNumberFormat="1">
      <alignment horizontal="center" shrinkToFit="0" vertical="center" wrapText="1"/>
    </xf>
    <xf borderId="28" fillId="4" fontId="18" numFmtId="3" xfId="0" applyBorder="1" applyFont="1" applyNumberFormat="1"/>
    <xf borderId="93" fillId="4" fontId="18" numFmtId="3" xfId="0" applyBorder="1" applyFont="1" applyNumberFormat="1"/>
    <xf borderId="94" fillId="4" fontId="18" numFmtId="3" xfId="0" applyBorder="1" applyFont="1" applyNumberFormat="1"/>
    <xf borderId="35" fillId="0" fontId="18" numFmtId="0" xfId="0" applyAlignment="1" applyBorder="1" applyFont="1">
      <alignment horizontal="center" shrinkToFit="0" vertical="center" wrapText="1"/>
    </xf>
    <xf borderId="65" fillId="4" fontId="17" numFmtId="0" xfId="0" applyBorder="1" applyFont="1"/>
    <xf borderId="66" fillId="4" fontId="17" numFmtId="165" xfId="0" applyBorder="1" applyFont="1" applyNumberFormat="1"/>
    <xf borderId="67" fillId="4" fontId="17" numFmtId="165" xfId="0" applyBorder="1" applyFont="1" applyNumberFormat="1"/>
    <xf borderId="71" fillId="0" fontId="17" numFmtId="0" xfId="0" applyBorder="1" applyFont="1"/>
    <xf borderId="31" fillId="0" fontId="17" numFmtId="165" xfId="0" applyBorder="1" applyFont="1" applyNumberFormat="1"/>
    <xf borderId="72" fillId="0" fontId="17" numFmtId="165" xfId="0" applyBorder="1" applyFont="1" applyNumberFormat="1"/>
    <xf borderId="71" fillId="4" fontId="17" numFmtId="0" xfId="0" applyBorder="1" applyFont="1"/>
    <xf borderId="31" fillId="4" fontId="17" numFmtId="165" xfId="0" applyBorder="1" applyFont="1" applyNumberFormat="1"/>
    <xf borderId="72" fillId="4" fontId="17" numFmtId="165" xfId="0" applyBorder="1" applyFont="1" applyNumberFormat="1"/>
    <xf borderId="76" fillId="4" fontId="17" numFmtId="0" xfId="0" applyBorder="1" applyFont="1"/>
    <xf borderId="77" fillId="4" fontId="17" numFmtId="165" xfId="0" applyBorder="1" applyFont="1" applyNumberFormat="1"/>
    <xf borderId="78" fillId="4" fontId="17" numFmtId="165" xfId="0" applyBorder="1" applyFont="1" applyNumberFormat="1"/>
    <xf borderId="55" fillId="7" fontId="18" numFmtId="3" xfId="0" applyBorder="1" applyFont="1" applyNumberFormat="1"/>
    <xf borderId="90" fillId="7" fontId="18" numFmtId="166" xfId="0" applyBorder="1" applyFont="1" applyNumberFormat="1"/>
    <xf borderId="90" fillId="7" fontId="18" numFmtId="165" xfId="0" applyBorder="1" applyFont="1" applyNumberFormat="1"/>
    <xf borderId="9" fillId="7" fontId="18" numFmtId="165" xfId="0" applyBorder="1" applyFont="1" applyNumberFormat="1"/>
    <xf borderId="76" fillId="0" fontId="17" numFmtId="0" xfId="0" applyBorder="1" applyFont="1"/>
    <xf borderId="77" fillId="0" fontId="17" numFmtId="165" xfId="0" applyBorder="1" applyFont="1" applyNumberFormat="1"/>
    <xf borderId="78" fillId="0" fontId="17" numFmtId="165" xfId="0" applyBorder="1" applyFont="1" applyNumberFormat="1"/>
    <xf borderId="87" fillId="4" fontId="18" numFmtId="3" xfId="0" applyBorder="1" applyFont="1" applyNumberFormat="1"/>
    <xf borderId="95" fillId="4" fontId="18" numFmtId="166" xfId="0" applyBorder="1" applyFont="1" applyNumberFormat="1"/>
    <xf borderId="95" fillId="4" fontId="18" numFmtId="165" xfId="0" applyBorder="1" applyFont="1" applyNumberFormat="1"/>
    <xf borderId="20" fillId="4" fontId="18" numFmtId="165" xfId="0" applyBorder="1" applyFont="1" applyNumberFormat="1"/>
    <xf borderId="28" fillId="0" fontId="21" numFmtId="0" xfId="0" applyAlignment="1" applyBorder="1" applyFont="1">
      <alignment horizontal="center"/>
    </xf>
    <xf borderId="28" fillId="0" fontId="18" numFmtId="3" xfId="0" applyBorder="1" applyFont="1" applyNumberFormat="1"/>
    <xf borderId="96" fillId="0" fontId="18" numFmtId="166" xfId="0" applyBorder="1" applyFont="1" applyNumberFormat="1"/>
    <xf borderId="96" fillId="0" fontId="18" numFmtId="165" xfId="0" applyBorder="1" applyFont="1" applyNumberFormat="1"/>
    <xf borderId="24" fillId="0" fontId="18" numFmtId="165" xfId="0" applyBorder="1" applyFont="1" applyNumberFormat="1"/>
    <xf borderId="13" fillId="0" fontId="0" numFmtId="0" xfId="0" applyBorder="1" applyFont="1"/>
    <xf borderId="0" fillId="0" fontId="17" numFmtId="0" xfId="0" applyAlignment="1" applyFont="1">
      <alignment vertical="top"/>
    </xf>
    <xf borderId="21" fillId="0" fontId="18" numFmtId="166" xfId="0" applyAlignment="1" applyBorder="1" applyFont="1" applyNumberFormat="1">
      <alignment shrinkToFit="0" wrapText="1"/>
    </xf>
    <xf borderId="21" fillId="0" fontId="18" numFmtId="166" xfId="0" applyAlignment="1" applyBorder="1" applyFont="1" applyNumberFormat="1">
      <alignment horizontal="center" shrinkToFit="0" wrapText="1"/>
    </xf>
    <xf borderId="65" fillId="4" fontId="17" numFmtId="0" xfId="0" applyAlignment="1" applyBorder="1" applyFont="1">
      <alignment shrinkToFit="0" wrapText="1"/>
    </xf>
    <xf borderId="66" fillId="4" fontId="17" numFmtId="0" xfId="0" applyAlignment="1" applyBorder="1" applyFont="1">
      <alignment shrinkToFit="0" wrapText="1"/>
    </xf>
    <xf borderId="66" fillId="4" fontId="17" numFmtId="3" xfId="0" applyAlignment="1" applyBorder="1" applyFont="1" applyNumberFormat="1">
      <alignment shrinkToFit="0" wrapText="1"/>
    </xf>
    <xf borderId="66" fillId="4" fontId="17" numFmtId="165" xfId="0" applyAlignment="1" applyBorder="1" applyFont="1" applyNumberFormat="1">
      <alignment shrinkToFit="0" wrapText="1"/>
    </xf>
    <xf borderId="67" fillId="4" fontId="17" numFmtId="165" xfId="0" applyAlignment="1" applyBorder="1" applyFont="1" applyNumberFormat="1">
      <alignment shrinkToFit="0" wrapText="1"/>
    </xf>
    <xf borderId="31" fillId="0" fontId="17" numFmtId="0" xfId="0" applyBorder="1" applyFont="1"/>
    <xf borderId="31" fillId="0" fontId="17" numFmtId="3" xfId="0" applyBorder="1" applyFont="1" applyNumberFormat="1"/>
    <xf borderId="31" fillId="4" fontId="17" numFmtId="0" xfId="0" applyBorder="1" applyFont="1"/>
    <xf borderId="31" fillId="4" fontId="17" numFmtId="3" xfId="0" applyBorder="1" applyFont="1" applyNumberFormat="1"/>
    <xf borderId="71" fillId="4" fontId="17" numFmtId="0" xfId="0" applyAlignment="1" applyBorder="1" applyFont="1">
      <alignment shrinkToFit="0" wrapText="1"/>
    </xf>
    <xf borderId="31" fillId="4" fontId="17" numFmtId="0" xfId="0" applyAlignment="1" applyBorder="1" applyFont="1">
      <alignment shrinkToFit="0" wrapText="1"/>
    </xf>
    <xf borderId="31" fillId="4" fontId="17" numFmtId="3" xfId="0" applyAlignment="1" applyBorder="1" applyFont="1" applyNumberFormat="1">
      <alignment shrinkToFit="0" wrapText="1"/>
    </xf>
    <xf borderId="31" fillId="4" fontId="17" numFmtId="165" xfId="0" applyAlignment="1" applyBorder="1" applyFont="1" applyNumberFormat="1">
      <alignment shrinkToFit="0" wrapText="1"/>
    </xf>
    <xf borderId="72" fillId="4" fontId="17" numFmtId="165" xfId="0" applyAlignment="1" applyBorder="1" applyFont="1" applyNumberFormat="1">
      <alignment shrinkToFit="0" wrapText="1"/>
    </xf>
    <xf borderId="71" fillId="0" fontId="17" numFmtId="0" xfId="0" applyAlignment="1" applyBorder="1" applyFont="1">
      <alignment shrinkToFit="0" wrapText="1"/>
    </xf>
    <xf borderId="31" fillId="0" fontId="17" numFmtId="0" xfId="0" applyAlignment="1" applyBorder="1" applyFont="1">
      <alignment shrinkToFit="0" wrapText="1"/>
    </xf>
    <xf borderId="31" fillId="0" fontId="17" numFmtId="3" xfId="0" applyAlignment="1" applyBorder="1" applyFont="1" applyNumberFormat="1">
      <alignment shrinkToFit="0" wrapText="1"/>
    </xf>
    <xf borderId="31" fillId="0" fontId="17" numFmtId="165" xfId="0" applyAlignment="1" applyBorder="1" applyFont="1" applyNumberFormat="1">
      <alignment shrinkToFit="0" wrapText="1"/>
    </xf>
    <xf borderId="72" fillId="0" fontId="17" numFmtId="165" xfId="0" applyAlignment="1" applyBorder="1" applyFont="1" applyNumberFormat="1">
      <alignment shrinkToFit="0" wrapText="1"/>
    </xf>
    <xf borderId="0" fillId="0" fontId="10" numFmtId="9" xfId="0" applyAlignment="1" applyFont="1" applyNumberFormat="1">
      <alignment shrinkToFit="0" wrapText="1"/>
    </xf>
    <xf borderId="71" fillId="4" fontId="17" numFmtId="9" xfId="0" applyAlignment="1" applyBorder="1" applyFont="1" applyNumberFormat="1">
      <alignment shrinkToFit="0" wrapText="1"/>
    </xf>
    <xf borderId="76" fillId="4" fontId="17" numFmtId="0" xfId="0" applyAlignment="1" applyBorder="1" applyFont="1">
      <alignment shrinkToFit="0" wrapText="1"/>
    </xf>
    <xf borderId="77" fillId="4" fontId="17" numFmtId="0" xfId="0" applyAlignment="1" applyBorder="1" applyFont="1">
      <alignment shrinkToFit="0" wrapText="1"/>
    </xf>
    <xf borderId="77" fillId="4" fontId="17" numFmtId="3" xfId="0" applyAlignment="1" applyBorder="1" applyFont="1" applyNumberFormat="1">
      <alignment shrinkToFit="0" wrapText="1"/>
    </xf>
    <xf borderId="77" fillId="4" fontId="17" numFmtId="165" xfId="0" applyAlignment="1" applyBorder="1" applyFont="1" applyNumberFormat="1">
      <alignment shrinkToFit="0" wrapText="1"/>
    </xf>
    <xf borderId="78" fillId="4" fontId="17" numFmtId="165" xfId="0" applyAlignment="1" applyBorder="1" applyFont="1" applyNumberFormat="1">
      <alignment shrinkToFit="0" wrapText="1"/>
    </xf>
    <xf borderId="35" fillId="0" fontId="18" numFmtId="3" xfId="0" applyBorder="1" applyFont="1" applyNumberFormat="1"/>
    <xf borderId="97" fillId="0" fontId="18" numFmtId="166" xfId="0" applyBorder="1" applyFont="1" applyNumberFormat="1"/>
    <xf borderId="97" fillId="0" fontId="18" numFmtId="165" xfId="0" applyBorder="1" applyFont="1" applyNumberFormat="1"/>
    <xf borderId="14" fillId="0" fontId="18" numFmtId="165" xfId="0" applyBorder="1" applyFont="1" applyNumberFormat="1"/>
    <xf borderId="76" fillId="0" fontId="17" numFmtId="0" xfId="0" applyAlignment="1" applyBorder="1" applyFont="1">
      <alignment shrinkToFit="0" wrapText="1"/>
    </xf>
    <xf borderId="77" fillId="0" fontId="17" numFmtId="0" xfId="0" applyAlignment="1" applyBorder="1" applyFont="1">
      <alignment shrinkToFit="0" wrapText="1"/>
    </xf>
    <xf borderId="77" fillId="0" fontId="17" numFmtId="3" xfId="0" applyAlignment="1" applyBorder="1" applyFont="1" applyNumberFormat="1">
      <alignment shrinkToFit="0" wrapText="1"/>
    </xf>
    <xf borderId="77" fillId="0" fontId="17" numFmtId="165" xfId="0" applyAlignment="1" applyBorder="1" applyFont="1" applyNumberFormat="1">
      <alignment shrinkToFit="0" wrapText="1"/>
    </xf>
    <xf borderId="78" fillId="0" fontId="17" numFmtId="165" xfId="0" applyAlignment="1" applyBorder="1" applyFont="1" applyNumberFormat="1">
      <alignment shrinkToFit="0" wrapText="1"/>
    </xf>
    <xf borderId="50" fillId="7" fontId="18" numFmtId="3" xfId="0" applyBorder="1" applyFont="1" applyNumberFormat="1"/>
    <xf borderId="98" fillId="7" fontId="18" numFmtId="166" xfId="0" applyBorder="1" applyFont="1" applyNumberFormat="1"/>
    <xf borderId="93" fillId="7" fontId="18" numFmtId="166" xfId="0" applyBorder="1" applyFont="1" applyNumberFormat="1"/>
    <xf borderId="93" fillId="7" fontId="18" numFmtId="165" xfId="0" applyBorder="1" applyFont="1" applyNumberFormat="1"/>
    <xf borderId="94" fillId="7" fontId="18" numFmtId="165" xfId="0" applyBorder="1" applyFont="1" applyNumberFormat="1"/>
    <xf borderId="0" fillId="0" fontId="17" numFmtId="0" xfId="0" applyAlignment="1" applyFont="1">
      <alignment horizontal="left" vertical="top"/>
    </xf>
    <xf borderId="90" fillId="4" fontId="18" numFmtId="166" xfId="0" applyBorder="1" applyFont="1" applyNumberFormat="1"/>
    <xf borderId="90" fillId="4" fontId="18" numFmtId="165" xfId="0" applyBorder="1" applyFont="1" applyNumberFormat="1"/>
    <xf borderId="65" fillId="0" fontId="17" numFmtId="0" xfId="0" applyBorder="1" applyFont="1"/>
    <xf borderId="66" fillId="0" fontId="17" numFmtId="165" xfId="0" applyBorder="1" applyFont="1" applyNumberFormat="1"/>
    <xf borderId="67" fillId="0" fontId="17" numFmtId="165" xfId="0" applyBorder="1" applyFont="1" applyNumberFormat="1"/>
    <xf borderId="37" fillId="0" fontId="18" numFmtId="3" xfId="0" applyBorder="1" applyFont="1" applyNumberFormat="1"/>
    <xf borderId="92" fillId="0" fontId="18" numFmtId="166" xfId="0" applyBorder="1" applyFont="1" applyNumberFormat="1"/>
    <xf borderId="92" fillId="0" fontId="18" numFmtId="165" xfId="0" applyBorder="1" applyFont="1" applyNumberFormat="1"/>
    <xf borderId="40" fillId="0" fontId="18" numFmtId="165" xfId="0" applyBorder="1" applyFont="1" applyNumberFormat="1"/>
    <xf borderId="23" fillId="0" fontId="0" numFmtId="0" xfId="0" applyBorder="1" applyFont="1"/>
    <xf borderId="93" fillId="4" fontId="18" numFmtId="166" xfId="0" applyBorder="1" applyFont="1" applyNumberFormat="1"/>
    <xf borderId="93" fillId="4" fontId="18" numFmtId="165" xfId="0" applyBorder="1" applyFont="1" applyNumberFormat="1"/>
    <xf borderId="51" fillId="4" fontId="18" numFmtId="165" xfId="0" applyBorder="1" applyFont="1" applyNumberFormat="1"/>
    <xf borderId="0" fillId="0" fontId="18" numFmtId="166" xfId="0" applyAlignment="1" applyFont="1" applyNumberFormat="1">
      <alignment horizontal="left"/>
    </xf>
    <xf borderId="0" fillId="0" fontId="18" numFmtId="172" xfId="0" applyFont="1" applyNumberFormat="1"/>
    <xf borderId="28" fillId="0" fontId="18" numFmtId="0" xfId="0" applyAlignment="1" applyBorder="1" applyFont="1">
      <alignment horizontal="center" shrinkToFit="0" wrapText="1"/>
    </xf>
    <xf borderId="32" fillId="0" fontId="18" numFmtId="0" xfId="0" applyAlignment="1" applyBorder="1" applyFont="1">
      <alignment horizontal="center" shrinkToFit="0" vertical="center" wrapText="1"/>
    </xf>
    <xf borderId="21" fillId="0" fontId="17" numFmtId="0" xfId="0" applyBorder="1" applyFont="1"/>
    <xf borderId="21" fillId="0" fontId="17" numFmtId="166" xfId="0" applyBorder="1" applyFont="1" applyNumberFormat="1"/>
    <xf borderId="32" fillId="0" fontId="17" numFmtId="166" xfId="0" applyBorder="1" applyFont="1" applyNumberFormat="1"/>
    <xf borderId="55" fillId="7" fontId="17" numFmtId="0" xfId="0" applyBorder="1" applyFont="1"/>
    <xf borderId="55" fillId="7" fontId="17" numFmtId="166" xfId="0" applyBorder="1" applyFont="1" applyNumberFormat="1"/>
    <xf borderId="35" fillId="0" fontId="17" numFmtId="0" xfId="0" applyBorder="1" applyFont="1"/>
    <xf borderId="35" fillId="0" fontId="17" numFmtId="166" xfId="0" applyBorder="1" applyFont="1" applyNumberFormat="1"/>
    <xf borderId="87" fillId="7" fontId="17" numFmtId="0" xfId="0" applyBorder="1" applyFont="1"/>
    <xf borderId="87" fillId="7" fontId="17" numFmtId="166" xfId="0" applyBorder="1" applyFont="1" applyNumberFormat="1"/>
    <xf borderId="20" fillId="7" fontId="17" numFmtId="166" xfId="0" applyBorder="1" applyFont="1" applyNumberFormat="1"/>
    <xf borderId="14" fillId="0" fontId="18" numFmtId="0" xfId="0" applyAlignment="1" applyBorder="1" applyFont="1">
      <alignment horizontal="center" shrinkToFit="0" vertical="center" wrapText="1"/>
    </xf>
    <xf borderId="28" fillId="0" fontId="0" numFmtId="0" xfId="0" applyBorder="1" applyFont="1"/>
    <xf borderId="28" fillId="0" fontId="18" numFmtId="3" xfId="0" applyBorder="1" applyFont="1" applyNumberFormat="1"/>
    <xf borderId="98" fillId="0" fontId="18" numFmtId="3" xfId="0" applyBorder="1" applyFont="1" applyNumberFormat="1"/>
    <xf borderId="28" fillId="0" fontId="18" numFmtId="165" xfId="0" applyBorder="1" applyFont="1" applyNumberFormat="1"/>
    <xf borderId="98" fillId="0" fontId="18" numFmtId="165" xfId="0" applyBorder="1" applyFont="1" applyNumberFormat="1"/>
    <xf borderId="88" fillId="0" fontId="18" numFmtId="3" xfId="0" applyBorder="1" applyFont="1" applyNumberFormat="1"/>
    <xf borderId="0" fillId="0" fontId="18" numFmtId="165" xfId="0" applyFont="1" applyNumberFormat="1"/>
    <xf borderId="88" fillId="0" fontId="18" numFmtId="165" xfId="0" applyBorder="1" applyFont="1" applyNumberFormat="1"/>
    <xf borderId="35" fillId="0" fontId="17" numFmtId="0" xfId="0" applyBorder="1" applyFont="1"/>
    <xf borderId="0" fillId="0" fontId="10" numFmtId="167" xfId="0" applyAlignment="1" applyFont="1" applyNumberFormat="1">
      <alignment horizontal="center"/>
    </xf>
    <xf borderId="28" fillId="0" fontId="18" numFmtId="166" xfId="0" applyAlignment="1" applyBorder="1" applyFont="1" applyNumberFormat="1">
      <alignment horizontal="left"/>
    </xf>
    <xf borderId="22" fillId="0" fontId="18" numFmtId="166" xfId="0" applyAlignment="1" applyBorder="1" applyFont="1" applyNumberFormat="1">
      <alignment horizontal="center" shrinkToFit="0" wrapText="1"/>
    </xf>
    <xf borderId="37" fillId="0" fontId="17" numFmtId="0" xfId="0" applyBorder="1" applyFont="1"/>
    <xf borderId="41" fillId="0" fontId="18" numFmtId="166" xfId="0" applyAlignment="1" applyBorder="1" applyFont="1" applyNumberFormat="1">
      <alignment horizontal="center"/>
    </xf>
    <xf borderId="29" fillId="0" fontId="18" numFmtId="166" xfId="0" applyAlignment="1" applyBorder="1" applyFont="1" applyNumberFormat="1">
      <alignment horizontal="center"/>
    </xf>
    <xf borderId="60" fillId="0" fontId="18" numFmtId="166" xfId="0" applyAlignment="1" applyBorder="1" applyFont="1" applyNumberFormat="1">
      <alignment horizontal="center"/>
    </xf>
    <xf borderId="88" fillId="0" fontId="17" numFmtId="3" xfId="0" applyAlignment="1" applyBorder="1" applyFont="1" applyNumberFormat="1">
      <alignment horizontal="right" shrinkToFit="0" vertical="top" wrapText="1"/>
    </xf>
    <xf borderId="32" fillId="0" fontId="18" numFmtId="3" xfId="0" applyAlignment="1" applyBorder="1" applyFont="1" applyNumberFormat="1">
      <alignment horizontal="right" shrinkToFit="0" vertical="top" wrapText="1"/>
    </xf>
    <xf borderId="8" fillId="7" fontId="17" numFmtId="3" xfId="0" applyAlignment="1" applyBorder="1" applyFont="1" applyNumberFormat="1">
      <alignment horizontal="right" shrinkToFit="0" vertical="top" wrapText="1"/>
    </xf>
    <xf borderId="8" fillId="7" fontId="17" numFmtId="0" xfId="0" applyAlignment="1" applyBorder="1" applyFont="1">
      <alignment horizontal="right" shrinkToFit="0" vertical="top" wrapText="1"/>
    </xf>
    <xf borderId="9" fillId="7" fontId="18" numFmtId="3" xfId="0" applyAlignment="1" applyBorder="1" applyFont="1" applyNumberFormat="1">
      <alignment horizontal="right" shrinkToFit="0" vertical="top" wrapText="1"/>
    </xf>
    <xf borderId="0" fillId="0" fontId="17" numFmtId="3" xfId="0" applyAlignment="1" applyFont="1" applyNumberFormat="1">
      <alignment horizontal="right" shrinkToFit="0" vertical="top" wrapText="1"/>
    </xf>
    <xf borderId="14" fillId="0" fontId="18" numFmtId="3" xfId="0" applyAlignment="1" applyBorder="1" applyFont="1" applyNumberFormat="1">
      <alignment horizontal="right" shrinkToFit="0" vertical="top" wrapText="1"/>
    </xf>
    <xf borderId="0" fillId="0" fontId="17" numFmtId="0" xfId="0" applyAlignment="1" applyFont="1">
      <alignment horizontal="right" shrinkToFit="0" vertical="top" wrapText="1"/>
    </xf>
    <xf borderId="87" fillId="7" fontId="17" numFmtId="166" xfId="0" applyAlignment="1" applyBorder="1" applyFont="1" applyNumberFormat="1">
      <alignment horizontal="left"/>
    </xf>
    <xf borderId="19" fillId="7" fontId="17" numFmtId="3" xfId="0" applyAlignment="1" applyBorder="1" applyFont="1" applyNumberFormat="1">
      <alignment horizontal="right" shrinkToFit="0" vertical="top" wrapText="1"/>
    </xf>
    <xf borderId="20" fillId="7" fontId="18" numFmtId="3" xfId="0" applyAlignment="1" applyBorder="1" applyFont="1" applyNumberFormat="1">
      <alignment horizontal="right" shrinkToFit="0" vertical="top" wrapText="1"/>
    </xf>
    <xf borderId="0" fillId="0" fontId="10" numFmtId="0" xfId="0" applyAlignment="1" applyFont="1">
      <alignment horizontal="left" shrinkToFit="0" wrapText="1"/>
    </xf>
    <xf borderId="0" fillId="0" fontId="33" numFmtId="166" xfId="0" applyFont="1" applyNumberFormat="1"/>
    <xf borderId="42" fillId="0" fontId="18" numFmtId="0" xfId="0" applyAlignment="1" applyBorder="1" applyFont="1">
      <alignment shrinkToFit="0" vertical="center" wrapText="1"/>
    </xf>
    <xf borderId="88" fillId="0" fontId="2" numFmtId="0" xfId="0" applyBorder="1" applyFont="1"/>
    <xf borderId="32" fillId="0" fontId="2" numFmtId="0" xfId="0" applyBorder="1" applyFont="1"/>
    <xf borderId="24" fillId="0" fontId="18" numFmtId="166" xfId="0" applyAlignment="1" applyBorder="1" applyFont="1" applyNumberFormat="1">
      <alignment horizontal="center" shrinkToFit="0" wrapText="1"/>
    </xf>
    <xf borderId="32" fillId="0" fontId="18" numFmtId="0" xfId="0" applyBorder="1" applyFont="1"/>
    <xf borderId="9" fillId="7" fontId="18" numFmtId="0" xfId="0" applyBorder="1" applyFont="1"/>
    <xf borderId="14" fillId="0" fontId="18" numFmtId="3" xfId="0" applyBorder="1" applyFont="1" applyNumberFormat="1"/>
    <xf borderId="14" fillId="0" fontId="18" numFmtId="0" xfId="0" applyBorder="1" applyFont="1"/>
    <xf borderId="9" fillId="7" fontId="18" numFmtId="3" xfId="0" applyBorder="1" applyFont="1" applyNumberFormat="1"/>
    <xf borderId="23" fillId="0" fontId="18" numFmtId="3" xfId="0" applyAlignment="1" applyBorder="1" applyFont="1" applyNumberFormat="1">
      <alignment horizontal="right" shrinkToFit="0" vertical="top" wrapText="1"/>
    </xf>
    <xf borderId="24" fillId="0" fontId="18" numFmtId="3" xfId="0" applyAlignment="1" applyBorder="1" applyFont="1" applyNumberFormat="1">
      <alignment horizontal="right" shrinkToFit="0" vertical="top" wrapText="1"/>
    </xf>
    <xf borderId="0" fillId="0" fontId="8" numFmtId="167" xfId="0" applyAlignment="1" applyFont="1" applyNumberFormat="1">
      <alignment horizontal="left"/>
    </xf>
    <xf borderId="0" fillId="0" fontId="33" numFmtId="167" xfId="0" applyAlignment="1" applyFont="1" applyNumberFormat="1">
      <alignment horizontal="left"/>
    </xf>
    <xf borderId="0" fillId="0" fontId="33" numFmtId="0" xfId="0" applyAlignment="1" applyFont="1">
      <alignment horizontal="left"/>
    </xf>
    <xf borderId="28" fillId="0" fontId="21" numFmtId="0" xfId="0" applyAlignment="1" applyBorder="1" applyFont="1">
      <alignment vertical="center"/>
    </xf>
    <xf borderId="22" fillId="0" fontId="21" numFmtId="167" xfId="0" applyAlignment="1" applyBorder="1" applyFont="1" applyNumberFormat="1">
      <alignment horizontal="center"/>
    </xf>
    <xf borderId="40" fillId="0" fontId="18" numFmtId="0" xfId="0" applyAlignment="1" applyBorder="1" applyFont="1">
      <alignment shrinkToFit="0" wrapText="1"/>
    </xf>
    <xf borderId="39" fillId="0" fontId="18" numFmtId="0" xfId="0" applyAlignment="1" applyBorder="1" applyFont="1">
      <alignment horizontal="center" shrinkToFit="0" wrapText="1"/>
    </xf>
    <xf borderId="40" fillId="0" fontId="18" numFmtId="0" xfId="0" applyAlignment="1" applyBorder="1" applyFont="1">
      <alignment horizontal="center" shrinkToFit="0" wrapText="1"/>
    </xf>
    <xf borderId="9" fillId="7" fontId="17" numFmtId="0" xfId="0" applyBorder="1" applyFont="1"/>
    <xf borderId="8" fillId="7" fontId="10" numFmtId="166" xfId="0" applyBorder="1" applyFont="1" applyNumberFormat="1"/>
    <xf borderId="9" fillId="7" fontId="10" numFmtId="166" xfId="0" applyBorder="1" applyFont="1" applyNumberFormat="1"/>
    <xf borderId="28" fillId="0" fontId="18" numFmtId="49" xfId="0" applyAlignment="1" applyBorder="1" applyFont="1" applyNumberFormat="1">
      <alignment shrinkToFit="0" wrapText="1"/>
    </xf>
    <xf borderId="59" fillId="0" fontId="18" numFmtId="166" xfId="0" applyAlignment="1" applyBorder="1" applyFont="1" applyNumberFormat="1">
      <alignment shrinkToFit="0" wrapText="1"/>
    </xf>
    <xf borderId="30" fillId="0" fontId="18" numFmtId="166" xfId="0" applyAlignment="1" applyBorder="1" applyFont="1" applyNumberFormat="1">
      <alignment shrinkToFit="0" wrapText="1"/>
    </xf>
    <xf borderId="58" fillId="0" fontId="18" numFmtId="166" xfId="0" applyAlignment="1" applyBorder="1" applyFont="1" applyNumberFormat="1">
      <alignment shrinkToFit="0" wrapText="1"/>
    </xf>
    <xf borderId="0" fillId="0" fontId="21" numFmtId="0" xfId="0" applyAlignment="1" applyFont="1">
      <alignment vertical="center"/>
    </xf>
    <xf borderId="28" fillId="0" fontId="18" numFmtId="0" xfId="0" applyAlignment="1" applyBorder="1" applyFont="1">
      <alignment shrinkToFit="0" vertical="center" wrapText="1"/>
    </xf>
    <xf borderId="28" fillId="0" fontId="18" numFmtId="0" xfId="0" applyAlignment="1" applyBorder="1" applyFont="1">
      <alignment horizontal="center" shrinkToFit="0" vertical="center" wrapText="1"/>
    </xf>
    <xf borderId="0" fillId="0" fontId="17" numFmtId="173" xfId="0" applyFont="1" applyNumberFormat="1"/>
    <xf borderId="24" fillId="0" fontId="18" numFmtId="166" xfId="0" applyAlignment="1" applyBorder="1" applyFont="1" applyNumberFormat="1">
      <alignment horizontal="left"/>
    </xf>
    <xf borderId="0" fillId="0" fontId="11" numFmtId="167" xfId="0" applyAlignment="1" applyFont="1" applyNumberFormat="1">
      <alignment horizontal="center"/>
    </xf>
    <xf borderId="32" fillId="0" fontId="18" numFmtId="0" xfId="0" applyBorder="1" applyFont="1"/>
    <xf borderId="23" fillId="0" fontId="18" numFmtId="0" xfId="0" applyAlignment="1" applyBorder="1" applyFont="1">
      <alignment horizontal="center"/>
    </xf>
    <xf borderId="20" fillId="2" fontId="18" numFmtId="0" xfId="0" applyAlignment="1" applyBorder="1" applyFont="1">
      <alignment shrinkToFit="0" vertical="center" wrapText="1"/>
    </xf>
    <xf borderId="19" fillId="2" fontId="18" numFmtId="0" xfId="0" applyAlignment="1" applyBorder="1" applyFont="1">
      <alignment horizontal="center"/>
    </xf>
    <xf borderId="20" fillId="2" fontId="18" numFmtId="0" xfId="0" applyAlignment="1" applyBorder="1" applyFont="1">
      <alignment horizontal="center"/>
    </xf>
    <xf borderId="0" fillId="0" fontId="37" numFmtId="3" xfId="0" applyFont="1" applyNumberFormat="1"/>
    <xf borderId="0" fillId="0" fontId="37" numFmtId="0" xfId="0" applyAlignment="1" applyFont="1">
      <alignment horizontal="left"/>
    </xf>
    <xf borderId="0" fillId="0" fontId="37" numFmtId="0" xfId="0" applyFont="1"/>
    <xf borderId="40" fillId="0" fontId="17" numFmtId="0" xfId="0" applyBorder="1" applyFont="1"/>
    <xf borderId="40" fillId="0" fontId="17" numFmtId="166" xfId="0" applyBorder="1" applyFont="1" applyNumberFormat="1"/>
    <xf borderId="0" fillId="0" fontId="37" numFmtId="9" xfId="0" applyAlignment="1" applyFont="1" applyNumberFormat="1">
      <alignment horizontal="left"/>
    </xf>
    <xf borderId="0" fillId="0" fontId="10" numFmtId="0" xfId="0" applyAlignment="1" applyFont="1">
      <alignment horizontal="left"/>
    </xf>
    <xf borderId="21" fillId="0" fontId="22" numFmtId="0" xfId="0" applyAlignment="1" applyBorder="1" applyFont="1">
      <alignment horizontal="left"/>
    </xf>
    <xf borderId="64" fillId="0" fontId="22" numFmtId="166" xfId="0" applyAlignment="1" applyBorder="1" applyFont="1" applyNumberFormat="1">
      <alignment horizontal="center" shrinkToFit="0" wrapText="1"/>
    </xf>
    <xf borderId="21" fillId="0" fontId="22" numFmtId="0" xfId="0" applyAlignment="1" applyBorder="1" applyFont="1">
      <alignment horizontal="center" shrinkToFit="0" wrapText="1"/>
    </xf>
    <xf borderId="70" fillId="4" fontId="17" numFmtId="0" xfId="0" applyBorder="1" applyFont="1"/>
    <xf borderId="99" fillId="4" fontId="17" numFmtId="166" xfId="0" applyBorder="1" applyFont="1" applyNumberFormat="1"/>
    <xf borderId="75" fillId="0" fontId="17" numFmtId="0" xfId="0" applyBorder="1" applyFont="1"/>
    <xf borderId="27" fillId="0" fontId="17" numFmtId="166" xfId="0" applyBorder="1" applyFont="1" applyNumberFormat="1"/>
    <xf borderId="75" fillId="4" fontId="17" numFmtId="0" xfId="0" applyBorder="1" applyFont="1"/>
    <xf borderId="73" fillId="4" fontId="17" numFmtId="166" xfId="0" applyBorder="1" applyFont="1" applyNumberFormat="1"/>
    <xf borderId="75" fillId="0" fontId="17" numFmtId="0" xfId="0" applyAlignment="1" applyBorder="1" applyFont="1">
      <alignment horizontal="left"/>
    </xf>
    <xf borderId="31" fillId="0" fontId="37" numFmtId="166" xfId="0" applyAlignment="1" applyBorder="1" applyFont="1" applyNumberFormat="1">
      <alignment horizontal="left"/>
    </xf>
    <xf borderId="72" fillId="0" fontId="37" numFmtId="165" xfId="0" applyBorder="1" applyFont="1" applyNumberFormat="1"/>
    <xf borderId="81" fillId="0" fontId="17" numFmtId="0" xfId="0" applyBorder="1" applyFont="1"/>
    <xf borderId="79" fillId="0" fontId="17" numFmtId="166" xfId="0" applyBorder="1" applyFont="1" applyNumberFormat="1"/>
    <xf borderId="87" fillId="4" fontId="18" numFmtId="0" xfId="0" applyAlignment="1" applyBorder="1" applyFont="1">
      <alignment horizontal="left"/>
    </xf>
    <xf borderId="87" fillId="4" fontId="18" numFmtId="165" xfId="0" applyAlignment="1" applyBorder="1" applyFont="1" applyNumberFormat="1">
      <alignment horizontal="right"/>
    </xf>
    <xf borderId="0" fillId="0" fontId="38" numFmtId="0" xfId="0" applyAlignment="1" applyFont="1">
      <alignment shrinkToFit="0" wrapText="1"/>
    </xf>
    <xf borderId="28" fillId="0" fontId="18" numFmtId="0" xfId="0" applyBorder="1" applyFont="1"/>
    <xf borderId="100" fillId="4" fontId="17" numFmtId="0" xfId="0" applyBorder="1" applyFont="1"/>
    <xf borderId="101" fillId="4" fontId="17" numFmtId="166" xfId="0" applyBorder="1" applyFont="1" applyNumberFormat="1"/>
    <xf borderId="101" fillId="4" fontId="17" numFmtId="165" xfId="0" applyBorder="1" applyFont="1" applyNumberFormat="1"/>
    <xf borderId="102" fillId="4" fontId="17" numFmtId="165" xfId="0" applyBorder="1" applyFont="1" applyNumberFormat="1"/>
    <xf borderId="71" fillId="7" fontId="17" numFmtId="0" xfId="0" applyBorder="1" applyFont="1"/>
    <xf borderId="31" fillId="7" fontId="17" numFmtId="166" xfId="0" applyBorder="1" applyFont="1" applyNumberFormat="1"/>
    <xf borderId="31" fillId="7" fontId="17" numFmtId="165" xfId="0" applyBorder="1" applyFont="1" applyNumberFormat="1"/>
    <xf borderId="72" fillId="7" fontId="17" numFmtId="165" xfId="0" applyBorder="1" applyFont="1" applyNumberFormat="1"/>
    <xf borderId="37" fillId="0" fontId="22" numFmtId="0" xfId="0" applyAlignment="1" applyBorder="1" applyFont="1">
      <alignment horizontal="left"/>
    </xf>
    <xf borderId="92" fillId="0" fontId="22" numFmtId="166" xfId="0" applyBorder="1" applyFont="1" applyNumberFormat="1"/>
    <xf borderId="92" fillId="0" fontId="22" numFmtId="165" xfId="0" applyBorder="1" applyFont="1" applyNumberFormat="1"/>
    <xf borderId="28" fillId="4" fontId="18" numFmtId="166" xfId="0" applyBorder="1" applyFont="1" applyNumberFormat="1"/>
    <xf borderId="28" fillId="4" fontId="18" numFmtId="172" xfId="0" applyBorder="1" applyFont="1" applyNumberFormat="1"/>
    <xf borderId="61" fillId="0" fontId="18" numFmtId="0" xfId="0" applyBorder="1" applyFont="1"/>
    <xf borderId="62" fillId="0" fontId="18" numFmtId="0" xfId="0" applyAlignment="1" applyBorder="1" applyFont="1">
      <alignment horizontal="center" shrinkToFit="0" wrapText="1"/>
    </xf>
    <xf borderId="63" fillId="0" fontId="18" numFmtId="0" xfId="0" applyAlignment="1" applyBorder="1" applyFont="1">
      <alignment horizontal="center" shrinkToFit="0" wrapText="1"/>
    </xf>
    <xf borderId="103" fillId="4" fontId="17" numFmtId="0" xfId="0" applyBorder="1" applyFont="1"/>
    <xf borderId="104" fillId="0" fontId="17" numFmtId="0" xfId="0" applyBorder="1" applyFont="1"/>
    <xf borderId="105" fillId="4" fontId="17" numFmtId="0" xfId="0" applyBorder="1" applyFont="1"/>
    <xf borderId="106" fillId="4" fontId="17" numFmtId="0" xfId="0" applyBorder="1" applyFont="1"/>
    <xf borderId="40" fillId="0" fontId="22" numFmtId="165" xfId="0" applyBorder="1" applyFont="1" applyNumberFormat="1"/>
    <xf borderId="0" fillId="0" fontId="17" numFmtId="37" xfId="0" applyFont="1" applyNumberFormat="1"/>
    <xf borderId="40" fillId="0" fontId="17" numFmtId="49" xfId="0" applyAlignment="1" applyBorder="1" applyFont="1" applyNumberFormat="1">
      <alignment shrinkToFit="0" wrapText="1"/>
    </xf>
    <xf borderId="40" fillId="0" fontId="17" numFmtId="168" xfId="0" applyAlignment="1" applyBorder="1" applyFont="1" applyNumberFormat="1">
      <alignment shrinkToFit="0" wrapText="1"/>
    </xf>
    <xf borderId="39" fillId="0" fontId="17" numFmtId="174" xfId="0" applyBorder="1" applyFont="1" applyNumberFormat="1"/>
    <xf borderId="40" fillId="0" fontId="17" numFmtId="168" xfId="0" applyAlignment="1" applyBorder="1" applyFont="1" applyNumberFormat="1">
      <alignment horizontal="right" shrinkToFit="0" wrapText="1"/>
    </xf>
    <xf borderId="0" fillId="0" fontId="17" numFmtId="49" xfId="0" applyAlignment="1" applyFont="1" applyNumberFormat="1">
      <alignment shrinkToFit="0" wrapText="1"/>
    </xf>
    <xf borderId="0" fillId="0" fontId="17" numFmtId="168" xfId="0" applyAlignment="1" applyFont="1" applyNumberFormat="1">
      <alignment shrinkToFit="0" wrapText="1"/>
    </xf>
    <xf borderId="0" fillId="0" fontId="17" numFmtId="174" xfId="0" applyFont="1" applyNumberFormat="1"/>
    <xf borderId="0" fillId="0" fontId="17" numFmtId="168" xfId="0" applyAlignment="1" applyFont="1" applyNumberFormat="1">
      <alignment horizontal="right" shrinkToFit="0" wrapText="1"/>
    </xf>
    <xf borderId="61" fillId="0" fontId="18" numFmtId="166" xfId="0" applyAlignment="1" applyBorder="1" applyFont="1" applyNumberFormat="1">
      <alignment horizontal="center" shrinkToFit="0" wrapText="1"/>
    </xf>
    <xf borderId="63" fillId="0" fontId="18" numFmtId="49" xfId="0" applyAlignment="1" applyBorder="1" applyFont="1" applyNumberFormat="1">
      <alignment horizontal="center" shrinkToFit="0" wrapText="1"/>
    </xf>
    <xf borderId="42" fillId="0" fontId="17" numFmtId="0" xfId="0" applyAlignment="1" applyBorder="1" applyFont="1">
      <alignment horizontal="left"/>
    </xf>
    <xf borderId="65" fillId="0" fontId="17" numFmtId="166" xfId="0" applyBorder="1" applyFont="1" applyNumberFormat="1"/>
    <xf borderId="66" fillId="0" fontId="17" numFmtId="165" xfId="0" applyBorder="1" applyFont="1" applyNumberFormat="1"/>
    <xf borderId="69" fillId="0" fontId="17" numFmtId="168" xfId="0" applyBorder="1" applyFont="1" applyNumberFormat="1"/>
    <xf borderId="67" fillId="0" fontId="17" numFmtId="168" xfId="0" applyBorder="1" applyFont="1" applyNumberFormat="1"/>
    <xf borderId="7" fillId="7" fontId="17" numFmtId="0" xfId="0" applyAlignment="1" applyBorder="1" applyFont="1">
      <alignment horizontal="left"/>
    </xf>
    <xf borderId="74" fillId="7" fontId="17" numFmtId="168" xfId="0" applyBorder="1" applyFont="1" applyNumberFormat="1"/>
    <xf borderId="13" fillId="0" fontId="17" numFmtId="0" xfId="0" applyAlignment="1" applyBorder="1" applyFont="1">
      <alignment horizontal="left"/>
    </xf>
    <xf borderId="25" fillId="0" fontId="17" numFmtId="168" xfId="0" applyBorder="1" applyFont="1" applyNumberFormat="1"/>
    <xf borderId="74" fillId="7" fontId="17" numFmtId="169" xfId="0" applyBorder="1" applyFont="1" applyNumberFormat="1"/>
    <xf borderId="25" fillId="0" fontId="17" numFmtId="169" xfId="0" applyBorder="1" applyFont="1" applyNumberFormat="1"/>
    <xf borderId="74" fillId="7" fontId="17" numFmtId="166" xfId="0" applyAlignment="1" applyBorder="1" applyFont="1" applyNumberFormat="1">
      <alignment horizontal="left"/>
    </xf>
    <xf borderId="76" fillId="7" fontId="17" numFmtId="166" xfId="0" applyBorder="1" applyFont="1" applyNumberFormat="1"/>
    <xf borderId="77" fillId="7" fontId="17" numFmtId="165" xfId="0" applyBorder="1" applyFont="1" applyNumberFormat="1"/>
    <xf borderId="107" fillId="7" fontId="17" numFmtId="168" xfId="0" applyBorder="1" applyFont="1" applyNumberFormat="1"/>
    <xf borderId="78" fillId="7" fontId="17" numFmtId="168" xfId="0" applyBorder="1" applyFont="1" applyNumberFormat="1"/>
    <xf borderId="40" fillId="0" fontId="18" numFmtId="168" xfId="0" applyBorder="1" applyFont="1" applyNumberFormat="1"/>
    <xf borderId="39" fillId="0" fontId="18" numFmtId="168" xfId="0" applyBorder="1" applyFont="1" applyNumberFormat="1"/>
    <xf borderId="21" fillId="0" fontId="17" numFmtId="0" xfId="0" applyAlignment="1" applyBorder="1" applyFont="1">
      <alignment vertical="center"/>
    </xf>
    <xf borderId="61" fillId="0" fontId="18" numFmtId="49" xfId="0" applyAlignment="1" applyBorder="1" applyFont="1" applyNumberFormat="1">
      <alignment horizontal="center" shrinkToFit="0" wrapText="1"/>
    </xf>
    <xf borderId="21" fillId="0" fontId="18" numFmtId="49" xfId="0" applyAlignment="1" applyBorder="1" applyFont="1" applyNumberFormat="1">
      <alignment horizontal="center" shrinkToFit="0" wrapText="1"/>
    </xf>
    <xf borderId="88" fillId="0" fontId="18" numFmtId="0" xfId="0" applyAlignment="1" applyBorder="1" applyFont="1">
      <alignment horizontal="center" vertical="center"/>
    </xf>
    <xf borderId="65" fillId="4" fontId="17" numFmtId="49" xfId="0" applyAlignment="1" applyBorder="1" applyFont="1" applyNumberFormat="1">
      <alignment shrinkToFit="0" wrapText="1"/>
    </xf>
    <xf borderId="66" fillId="4" fontId="17" numFmtId="37" xfId="0" applyBorder="1" applyFont="1" applyNumberFormat="1"/>
    <xf borderId="66" fillId="4" fontId="17" numFmtId="39" xfId="0" applyBorder="1" applyFont="1" applyNumberFormat="1"/>
    <xf borderId="67" fillId="4" fontId="17" numFmtId="39" xfId="0" applyBorder="1" applyFont="1" applyNumberFormat="1"/>
    <xf borderId="71" fillId="0" fontId="17" numFmtId="49" xfId="0" applyAlignment="1" applyBorder="1" applyFont="1" applyNumberFormat="1">
      <alignment shrinkToFit="0" wrapText="1"/>
    </xf>
    <xf borderId="31" fillId="0" fontId="17" numFmtId="37" xfId="0" applyBorder="1" applyFont="1" applyNumberFormat="1"/>
    <xf borderId="31" fillId="0" fontId="17" numFmtId="39" xfId="0" applyBorder="1" applyFont="1" applyNumberFormat="1"/>
    <xf borderId="72" fillId="0" fontId="17" numFmtId="39" xfId="0" applyBorder="1" applyFont="1" applyNumberFormat="1"/>
    <xf borderId="76" fillId="4" fontId="17" numFmtId="49" xfId="0" applyAlignment="1" applyBorder="1" applyFont="1" applyNumberFormat="1">
      <alignment shrinkToFit="0" wrapText="1"/>
    </xf>
    <xf borderId="77" fillId="4" fontId="17" numFmtId="37" xfId="0" applyBorder="1" applyFont="1" applyNumberFormat="1"/>
    <xf borderId="77" fillId="4" fontId="17" numFmtId="39" xfId="0" applyBorder="1" applyFont="1" applyNumberFormat="1"/>
    <xf borderId="78" fillId="4" fontId="17" numFmtId="39" xfId="0" applyBorder="1" applyFont="1" applyNumberFormat="1"/>
    <xf borderId="65" fillId="0" fontId="17" numFmtId="49" xfId="0" applyAlignment="1" applyBorder="1" applyFont="1" applyNumberFormat="1">
      <alignment shrinkToFit="0" wrapText="1"/>
    </xf>
    <xf borderId="66" fillId="0" fontId="17" numFmtId="37" xfId="0" applyBorder="1" applyFont="1" applyNumberFormat="1"/>
    <xf borderId="66" fillId="0" fontId="17" numFmtId="39" xfId="0" applyBorder="1" applyFont="1" applyNumberFormat="1"/>
    <xf borderId="67" fillId="0" fontId="17" numFmtId="39" xfId="0" applyBorder="1" applyFont="1" applyNumberFormat="1"/>
    <xf borderId="71" fillId="4" fontId="17" numFmtId="49" xfId="0" applyAlignment="1" applyBorder="1" applyFont="1" applyNumberFormat="1">
      <alignment shrinkToFit="0" wrapText="1"/>
    </xf>
    <xf borderId="31" fillId="4" fontId="17" numFmtId="37" xfId="0" applyBorder="1" applyFont="1" applyNumberFormat="1"/>
    <xf borderId="31" fillId="4" fontId="17" numFmtId="39" xfId="0" applyBorder="1" applyFont="1" applyNumberFormat="1"/>
    <xf borderId="72" fillId="4" fontId="17" numFmtId="39" xfId="0" applyBorder="1" applyFont="1" applyNumberFormat="1"/>
    <xf borderId="39" fillId="0" fontId="2" numFmtId="0" xfId="0" applyBorder="1" applyFont="1"/>
    <xf borderId="76" fillId="0" fontId="17" numFmtId="49" xfId="0" applyAlignment="1" applyBorder="1" applyFont="1" applyNumberFormat="1">
      <alignment shrinkToFit="0" wrapText="1"/>
    </xf>
    <xf borderId="77" fillId="0" fontId="17" numFmtId="37" xfId="0" applyBorder="1" applyFont="1" applyNumberFormat="1"/>
    <xf borderId="77" fillId="0" fontId="17" numFmtId="39" xfId="0" applyBorder="1" applyFont="1" applyNumberFormat="1"/>
    <xf borderId="78" fillId="0" fontId="17" numFmtId="39" xfId="0" applyBorder="1" applyFont="1" applyNumberFormat="1"/>
    <xf borderId="0" fillId="0" fontId="18" numFmtId="0" xfId="0" applyAlignment="1" applyFont="1">
      <alignment horizontal="center" vertical="center"/>
    </xf>
    <xf borderId="0" fillId="0" fontId="17" numFmtId="39" xfId="0" applyFont="1" applyNumberFormat="1"/>
    <xf borderId="57" fillId="0" fontId="18" numFmtId="49" xfId="0" applyAlignment="1" applyBorder="1" applyFont="1" applyNumberFormat="1">
      <alignment horizontal="center" shrinkToFit="0" wrapText="1"/>
    </xf>
    <xf borderId="28" fillId="0" fontId="18" numFmtId="49" xfId="0" applyAlignment="1" applyBorder="1" applyFont="1" applyNumberFormat="1">
      <alignment horizontal="center" shrinkToFit="0" wrapText="1"/>
    </xf>
    <xf borderId="100" fillId="4" fontId="17" numFmtId="49" xfId="0" applyAlignment="1" applyBorder="1" applyFont="1" applyNumberFormat="1">
      <alignment shrinkToFit="0" wrapText="1"/>
    </xf>
    <xf borderId="101" fillId="4" fontId="17" numFmtId="37" xfId="0" applyBorder="1" applyFont="1" applyNumberFormat="1"/>
    <xf borderId="102" fillId="4" fontId="17" numFmtId="37" xfId="0" applyBorder="1" applyFont="1" applyNumberFormat="1"/>
    <xf borderId="72" fillId="0" fontId="17" numFmtId="37" xfId="0" applyBorder="1" applyFont="1" applyNumberFormat="1"/>
    <xf borderId="78" fillId="4" fontId="17" numFmtId="37" xfId="0" applyBorder="1" applyFont="1" applyNumberFormat="1"/>
  </cellXfs>
  <cellStyles count="1">
    <cellStyle xfId="0" name="Normal" builtinId="0"/>
  </cellStyles>
  <dxfs count="3">
    <dxf>
      <font/>
      <fill>
        <patternFill patternType="none"/>
      </fill>
      <border/>
    </dxf>
    <dxf>
      <font/>
      <fill>
        <patternFill patternType="solid">
          <fgColor theme="0"/>
          <bgColor theme="0"/>
        </patternFill>
      </fill>
      <border/>
    </dxf>
    <dxf>
      <font/>
      <fill>
        <patternFill patternType="solid">
          <fgColor rgb="FFDBE5F1"/>
          <bgColor rgb="FFDBE5F1"/>
        </patternFill>
      </fill>
      <border/>
    </dxf>
  </dxfs>
  <tableStyles count="20">
    <tableStyle count="3" pivot="0" name="2.CostSF-style">
      <tableStyleElement dxfId="1" type="headerRow"/>
      <tableStyleElement dxfId="2" type="firstRowStripe"/>
      <tableStyleElement dxfId="2" type="secondRowStripe"/>
    </tableStyle>
    <tableStyle count="3" pivot="0" name="3.Bldg Use-style">
      <tableStyleElement dxfId="1" type="headerRow"/>
      <tableStyleElement dxfId="2" type="firstRowStripe"/>
      <tableStyleElement dxfId="2" type="secondRowStripe"/>
    </tableStyle>
    <tableStyle count="3" pivot="0" name="4.BldgUseTrend-style">
      <tableStyleElement dxfId="1" type="headerRow"/>
      <tableStyleElement dxfId="2" type="firstRowStripe"/>
      <tableStyleElement dxfId="2" type="secondRowStripe"/>
    </tableStyle>
    <tableStyle count="3" pivot="0" name="5.OfficeTrendbyAgency-style">
      <tableStyleElement dxfId="1" type="headerRow"/>
      <tableStyleElement dxfId="2" type="firstRowStripe"/>
      <tableStyleElement dxfId="2" type="secondRowStripe"/>
    </tableStyle>
    <tableStyle count="3" pivot="0" name="6.WarehouseTrendbyAgency-style">
      <tableStyleElement dxfId="1" type="headerRow"/>
      <tableStyleElement dxfId="2" type="firstRowStripe"/>
      <tableStyleElement dxfId="2" type="secondRowStripe"/>
    </tableStyle>
    <tableStyle count="3" pivot="0" name="7.Bldgs-style">
      <tableStyleElement dxfId="1" type="headerRow"/>
      <tableStyleElement dxfId="2" type="firstRowStripe"/>
      <tableStyleElement dxfId="2" type="secondRowStripe"/>
    </tableStyle>
    <tableStyle count="3" pivot="0" name="8.Utilization-style">
      <tableStyleElement dxfId="1" type="headerRow"/>
      <tableStyleElement dxfId="2" type="firstRowStripe"/>
      <tableStyleElement dxfId="2" type="secondRowStripe"/>
    </tableStyle>
    <tableStyle count="3" pivot="0" name="9.SFbyState-style">
      <tableStyleElement dxfId="1" type="headerRow"/>
      <tableStyleElement dxfId="2" type="firstRowStripe"/>
      <tableStyleElement dxfId="2" type="secondRowStripe"/>
    </tableStyle>
    <tableStyle count="3" pivot="0" name="10.StructuresbyAgency-style">
      <tableStyleElement dxfId="1" type="headerRow"/>
      <tableStyleElement dxfId="2" type="firstRowStripe"/>
      <tableStyleElement dxfId="2" type="secondRowStripe"/>
    </tableStyle>
    <tableStyle count="3" pivot="0" name="11.StructuresbyUse-style">
      <tableStyleElement dxfId="1" type="headerRow"/>
      <tableStyleElement dxfId="2" type="firstRowStripe"/>
      <tableStyleElement dxfId="2" type="secondRowStripe"/>
    </tableStyle>
    <tableStyle count="3" pivot="0" name="12.LandbyAgency-style">
      <tableStyleElement dxfId="1" type="headerRow"/>
      <tableStyleElement dxfId="2" type="firstRowStripe"/>
      <tableStyleElement dxfId="2" type="secondRowStripe"/>
    </tableStyle>
    <tableStyle count="3" pivot="0" name="13.LandbyState-style">
      <tableStyleElement dxfId="1" type="headerRow"/>
      <tableStyleElement dxfId="2" type="firstRowStripe"/>
      <tableStyleElement dxfId="2" type="secondRowStripe"/>
    </tableStyle>
    <tableStyle count="2" pivot="0" name="18.DispositionLand-style">
      <tableStyleElement dxfId="2" type="firstRowStripe"/>
      <tableStyleElement dxfId="2" type="secondRowStripe"/>
    </tableStyle>
    <tableStyle count="3" pivot="0" name="19.Historic Designation-style">
      <tableStyleElement dxfId="1" type="headerRow"/>
      <tableStyleElement dxfId="2" type="firstRowStripe"/>
      <tableStyleElement dxfId="2" type="secondRowStripe"/>
    </tableStyle>
    <tableStyle count="3" pivot="0" name="20.HistoricbyState-style">
      <tableStyleElement dxfId="1" type="headerRow"/>
      <tableStyleElement dxfId="2" type="firstRowStripe"/>
      <tableStyleElement dxfId="2" type="secondRowStripe"/>
    </tableStyle>
    <tableStyle count="3" pivot="0" name="21.HistoricbyAgency-style">
      <tableStyleElement dxfId="1" type="headerRow"/>
      <tableStyleElement dxfId="2" type="firstRowStripe"/>
      <tableStyleElement dxfId="2" type="secondRowStripe"/>
    </tableStyle>
    <tableStyle count="3" pivot="0" name="22.Sustainability-style">
      <tableStyleElement dxfId="1" type="headerRow"/>
      <tableStyleElement dxfId="2" type="firstRowStripe"/>
      <tableStyleElement dxfId="2" type="secondRowStripe"/>
    </tableStyle>
    <tableStyle count="3" pivot="0" name="23.Status-style">
      <tableStyleElement dxfId="1" type="headerRow"/>
      <tableStyleElement dxfId="2" type="firstRowStripe"/>
      <tableStyleElement dxfId="2" type="secondRowStripe"/>
    </tableStyle>
    <tableStyle count="3" pivot="0" name="29.CostSF Non CFO-style">
      <tableStyleElement dxfId="1" type="headerRow"/>
      <tableStyleElement dxfId="2" type="firstRowStripe"/>
      <tableStyleElement dxfId="2" type="secondRowStripe"/>
    </tableStyle>
    <tableStyle count="3" pivot="0" name="30.Bldg Use Non CFO-style">
      <tableStyleElement dxfId="1" type="headerRow"/>
      <tableStyleElement dxfId="2" type="firstRowStripe"/>
      <tableStyleElement dxfId="2" type="secondRowStripe"/>
    </tableStyle>
  </tableStyles>
</styleSheet>
</file>

<file path=xl/_rels/workbook.xml.rels><?xml version="1.0" encoding="UTF-8" standalone="yes"?><Relationships xmlns="http://schemas.openxmlformats.org/package/2006/relationships"><Relationship Id="rId40" Type="http://schemas.openxmlformats.org/officeDocument/2006/relationships/worksheet" Target="worksheets/sheet37.xml"/><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35" Type="http://schemas.openxmlformats.org/officeDocument/2006/relationships/worksheet" Target="worksheets/sheet32.xml"/><Relationship Id="rId12" Type="http://schemas.openxmlformats.org/officeDocument/2006/relationships/worksheet" Target="worksheets/sheet9.xml"/><Relationship Id="rId34" Type="http://schemas.openxmlformats.org/officeDocument/2006/relationships/worksheet" Target="worksheets/sheet31.xml"/><Relationship Id="rId15" Type="http://schemas.openxmlformats.org/officeDocument/2006/relationships/worksheet" Target="worksheets/sheet12.xml"/><Relationship Id="rId37" Type="http://schemas.openxmlformats.org/officeDocument/2006/relationships/worksheet" Target="worksheets/sheet34.xml"/><Relationship Id="rId14" Type="http://schemas.openxmlformats.org/officeDocument/2006/relationships/worksheet" Target="worksheets/sheet11.xml"/><Relationship Id="rId36" Type="http://schemas.openxmlformats.org/officeDocument/2006/relationships/worksheet" Target="worksheets/sheet33.xml"/><Relationship Id="rId17" Type="http://schemas.openxmlformats.org/officeDocument/2006/relationships/worksheet" Target="worksheets/sheet14.xml"/><Relationship Id="rId39" Type="http://schemas.openxmlformats.org/officeDocument/2006/relationships/worksheet" Target="worksheets/sheet36.xml"/><Relationship Id="rId16" Type="http://schemas.openxmlformats.org/officeDocument/2006/relationships/worksheet" Target="worksheets/sheet13.xml"/><Relationship Id="rId38" Type="http://schemas.openxmlformats.org/officeDocument/2006/relationships/worksheet" Target="worksheets/sheet35.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66675</xdr:colOff>
      <xdr:row>33</xdr:row>
      <xdr:rowOff>104775</xdr:rowOff>
    </xdr:from>
    <xdr:ext cx="11658600" cy="3333750"/>
    <xdr:sp>
      <xdr:nvSpPr>
        <xdr:cNvPr id="12" name="Shape 12"/>
        <xdr:cNvSpPr txBox="1"/>
      </xdr:nvSpPr>
      <xdr:spPr>
        <a:xfrm>
          <a:off x="0" y="2117888"/>
          <a:ext cx="10692000" cy="3324225"/>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Key Definitions and Examples</a:t>
          </a:r>
          <a:endParaRPr sz="1400"/>
        </a:p>
        <a:p>
          <a:pPr indent="0" lvl="0" marL="0" rtl="0" algn="l">
            <a:spcBef>
              <a:spcPts val="0"/>
            </a:spcBef>
            <a:spcAft>
              <a:spcPts val="0"/>
            </a:spcAft>
            <a:buSzPts val="600"/>
            <a:buFont typeface="Arial"/>
            <a:buNone/>
          </a:pPr>
          <a:r>
            <a:t/>
          </a:r>
          <a:endParaRPr sz="6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Buildings (examples): </a:t>
          </a:r>
          <a:r>
            <a:rPr b="0" lang="en-US" sz="110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school, museum, data center, warehouse</a:t>
          </a:r>
          <a:endParaRPr sz="14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Square feet: </a:t>
          </a:r>
          <a:r>
            <a:rPr lang="en-US" sz="1100">
              <a:solidFill>
                <a:schemeClr val="dk1"/>
              </a:solidFill>
              <a:latin typeface="Calibri"/>
              <a:ea typeface="Calibri"/>
              <a:cs typeface="Calibri"/>
              <a:sym typeface="Calibri"/>
            </a:rPr>
            <a:t>For buildings, the unit of measure is area in square feet (SF). </a:t>
          </a:r>
          <a:endParaRPr sz="14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Owned and otherwise managed annual operating and maintenance costs</a:t>
          </a:r>
          <a:r>
            <a:rPr b="1" i="1"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100"/>
        </a:p>
        <a:p>
          <a:pPr indent="0" lvl="0" marL="0" rtl="0" algn="l">
            <a:spcBef>
              <a:spcPts val="0"/>
            </a:spcBef>
            <a:spcAft>
              <a:spcPts val="0"/>
            </a:spcAft>
            <a:buSzPts val="1100"/>
            <a:buFont typeface="Arial"/>
            <a:buNone/>
          </a:pPr>
          <a:r>
            <a:t/>
          </a:r>
          <a:endParaRPr b="1"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b="1"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 lease annual rent to lessor and lease annual operating and maintenance costs.  Agencies provide full year costs.</a:t>
          </a:r>
          <a:endParaRPr sz="1400"/>
        </a:p>
        <a:p>
          <a:pPr indent="0" lvl="0" marL="0" rtl="0" algn="l">
            <a:spcBef>
              <a:spcPts val="0"/>
            </a:spcBef>
            <a:spcAft>
              <a:spcPts val="0"/>
            </a:spcAft>
            <a:buSzPts val="1100"/>
            <a:buFont typeface="Arial"/>
            <a:buNone/>
          </a:pPr>
          <a:r>
            <a:t/>
          </a:r>
          <a:endParaRPr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indent="0" lvl="0" marL="0" rtl="0" algn="l">
            <a:spcBef>
              <a:spcPts val="0"/>
            </a:spcBef>
            <a:spcAft>
              <a:spcPts val="0"/>
            </a:spcAft>
            <a:buSzPts val="1100"/>
            <a:buFont typeface="Arial"/>
            <a:buNone/>
          </a:pPr>
          <a:r>
            <a:t/>
          </a:r>
          <a:endParaRPr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100"/>
        </a:p>
        <a:p>
          <a:pPr indent="0" lvl="0" marL="0" rtl="0" algn="l">
            <a:spcBef>
              <a:spcPts val="0"/>
            </a:spcBef>
            <a:spcAft>
              <a:spcPts val="0"/>
            </a:spcAft>
            <a:buSzPts val="500"/>
            <a:buFont typeface="Arial"/>
            <a:buNone/>
          </a:pPr>
          <a:r>
            <a:t/>
          </a:r>
          <a:endParaRPr sz="500">
            <a:solidFill>
              <a:schemeClr val="dk1"/>
            </a:solidFill>
            <a:latin typeface="Calibri"/>
            <a:ea typeface="Calibri"/>
            <a:cs typeface="Calibri"/>
            <a:sym typeface="Calibri"/>
          </a:endParaRPr>
        </a:p>
      </xdr:txBody>
    </xdr:sp>
    <xdr:clientData fLock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38100</xdr:colOff>
      <xdr:row>14</xdr:row>
      <xdr:rowOff>19050</xdr:rowOff>
    </xdr:from>
    <xdr:ext cx="7610475" cy="4619625"/>
    <xdr:sp>
      <xdr:nvSpPr>
        <xdr:cNvPr id="13" name="Shape 13"/>
        <xdr:cNvSpPr txBox="1"/>
      </xdr:nvSpPr>
      <xdr:spPr>
        <a:xfrm>
          <a:off x="1545525" y="1474950"/>
          <a:ext cx="7600950" cy="4610100"/>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Key Definitions and Examples</a:t>
          </a:r>
          <a:endParaRPr sz="1400"/>
        </a:p>
        <a:p>
          <a:pPr indent="0" lvl="0" marL="0" rtl="0" algn="l">
            <a:spcBef>
              <a:spcPts val="0"/>
            </a:spcBef>
            <a:spcAft>
              <a:spcPts val="0"/>
            </a:spcAft>
            <a:buSzPts val="600"/>
            <a:buFont typeface="Arial"/>
            <a:buNone/>
          </a:pPr>
          <a:r>
            <a:t/>
          </a:r>
          <a:endParaRPr sz="6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The reporting of utilization is only required for the following buildings real property usage categories: </a:t>
          </a:r>
          <a:r>
            <a:rPr b="0" lang="en-US" sz="110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warehouse, family housing, dormitories, and barracks</a:t>
          </a:r>
          <a:endParaRPr sz="14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Real Property Use:  </a:t>
          </a:r>
          <a:r>
            <a:rPr lang="en-US" sz="1100">
              <a:solidFill>
                <a:schemeClr val="dk1"/>
              </a:solidFill>
              <a:latin typeface="Calibri"/>
              <a:ea typeface="Calibri"/>
              <a:cs typeface="Calibri"/>
              <a:sym typeface="Calibri"/>
            </a:rPr>
            <a:t>Indicates the asset’s predominant use.</a:t>
          </a:r>
          <a:endParaRPr sz="11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1"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Predominant Use</a:t>
          </a:r>
          <a:r>
            <a:rPr lang="en-US" sz="1100">
              <a:solidFill>
                <a:schemeClr val="dk1"/>
              </a:solidFill>
              <a:latin typeface="Calibri"/>
              <a:ea typeface="Calibri"/>
              <a:cs typeface="Calibri"/>
              <a:sym typeface="Calibri"/>
            </a:rPr>
            <a:t> means the greatest use of the real property asset (land, building, or structure). For example, buildings used primarily for office purposes are classified as “office,” even though certain portions of them may be used for storage or research. </a:t>
          </a:r>
          <a:endParaRPr sz="14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rgbClr val="000000"/>
            </a:buClr>
            <a:buSzPts val="1100"/>
            <a:buFont typeface="Calibri"/>
            <a:buNone/>
          </a:pPr>
          <a:r>
            <a:rPr b="1" lang="en-US" sz="1100">
              <a:solidFill>
                <a:srgbClr val="000000"/>
              </a:solidFill>
              <a:latin typeface="Calibri"/>
              <a:ea typeface="Calibri"/>
              <a:cs typeface="Calibri"/>
              <a:sym typeface="Calibri"/>
            </a:rPr>
            <a:t>Agencies must report utilization in terms of unutilized, underutilized, or utilized based on the statutory definitions provided below.</a:t>
          </a:r>
          <a:endParaRPr sz="1400"/>
        </a:p>
        <a:p>
          <a:pPr indent="0" lvl="0" marL="0" rtl="0" algn="l">
            <a:spcBef>
              <a:spcPts val="0"/>
            </a:spcBef>
            <a:spcAft>
              <a:spcPts val="0"/>
            </a:spcAft>
            <a:buSzPts val="1100"/>
            <a:buFont typeface="Arial"/>
            <a:buNone/>
          </a:pPr>
          <a:r>
            <a:t/>
          </a:r>
          <a:endParaRPr b="1" sz="11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The McKinney Vento Homeless Assistance Act requires federal agencies to report to HUD information concerning their unutilized, underutilized, excess and surplus properties (41 CFR 102-75.1165 – 41 CFR 102-75.1290).</a:t>
          </a:r>
          <a:endParaRPr sz="1400"/>
        </a:p>
        <a:p>
          <a:pPr indent="0" lvl="0" marL="0" rtl="0" algn="l">
            <a:spcBef>
              <a:spcPts val="0"/>
            </a:spcBef>
            <a:spcAft>
              <a:spcPts val="0"/>
            </a:spcAft>
            <a:buClr>
              <a:schemeClr val="dk1"/>
            </a:buClr>
            <a:buSzPts val="1100"/>
            <a:buFont typeface="Calibri"/>
            <a:buNone/>
          </a:pPr>
          <a:r>
            <a:rPr i="0" lang="en-US" sz="1100">
              <a:solidFill>
                <a:schemeClr val="dk1"/>
              </a:solidFill>
              <a:latin typeface="Calibri"/>
              <a:ea typeface="Calibri"/>
              <a:cs typeface="Calibri"/>
              <a:sym typeface="Calibri"/>
            </a:rPr>
            <a:t> </a:t>
          </a:r>
          <a:endParaRPr i="1"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Unutilized </a:t>
          </a:r>
          <a:r>
            <a:rPr lang="en-US" sz="1100">
              <a:solidFill>
                <a:schemeClr val="dk1"/>
              </a:solidFill>
              <a:latin typeface="Calibri"/>
              <a:ea typeface="Calibri"/>
              <a:cs typeface="Calibri"/>
              <a:sym typeface="Calibri"/>
            </a:rPr>
            <a:t>property means an entire property or portion thereof, with or without improvements, not occupied for current program purposes for the accountable Executive agency or occupied in caretaker status only.” 41 C.F.R. § 102-75.1160; accord 45 C.F.R. § 12a.1; 24 C.F.R. § 581.1.  </a:t>
          </a:r>
          <a:endParaRPr sz="1400"/>
        </a:p>
        <a:p>
          <a:pPr indent="0" lvl="0" marL="0" rtl="0" algn="l">
            <a:spcBef>
              <a:spcPts val="0"/>
            </a:spcBef>
            <a:spcAft>
              <a:spcPts val="0"/>
            </a:spcAft>
            <a:buSzPts val="1100"/>
            <a:buFont typeface="Arial"/>
            <a:buNone/>
          </a:pPr>
          <a:r>
            <a:t/>
          </a:r>
          <a:endParaRPr b="1"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Underutilized</a:t>
          </a:r>
          <a:r>
            <a:rPr lang="en-US" sz="1100">
              <a:solidFill>
                <a:schemeClr val="dk1"/>
              </a:solidFill>
              <a:latin typeface="Calibri"/>
              <a:ea typeface="Calibri"/>
              <a:cs typeface="Calibri"/>
              <a:sym typeface="Calibri"/>
            </a:rPr>
            <a:t> means an entire property or portion thereof, with or without improvements, which is used only at irregular periods or intermittently by the accountable landholding agency for current program purposes of that agency, or which is used for current program purposes that can be satisfied with only a portion of the property.” 41 C.F.R. § 102-75.1160; accord 45 C.F.R. § 12a.1; 24 C.F.R. § 581.1.</a:t>
          </a:r>
          <a:endParaRPr sz="14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4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Utilized </a:t>
          </a:r>
          <a:r>
            <a:rPr lang="en-US" sz="1100">
              <a:solidFill>
                <a:schemeClr val="dk1"/>
              </a:solidFill>
              <a:latin typeface="Calibri"/>
              <a:ea typeface="Calibri"/>
              <a:cs typeface="Calibri"/>
              <a:sym typeface="Calibri"/>
            </a:rPr>
            <a:t>means anything that is not defined as “unutilized” or “underutilized."</a:t>
          </a:r>
          <a:endParaRPr sz="1400"/>
        </a:p>
        <a:p>
          <a:pPr indent="0" lvl="0" marL="0" rtl="0" algn="l">
            <a:spcBef>
              <a:spcPts val="0"/>
            </a:spcBef>
            <a:spcAft>
              <a:spcPts val="0"/>
            </a:spcAft>
            <a:buSzPts val="1050"/>
            <a:buFont typeface="Arial"/>
            <a:buNone/>
          </a:pPr>
          <a:r>
            <a:t/>
          </a:r>
          <a:endParaRPr sz="1050">
            <a:solidFill>
              <a:schemeClr val="dk1"/>
            </a:solidFill>
            <a:latin typeface="Calibri"/>
            <a:ea typeface="Calibri"/>
            <a:cs typeface="Calibri"/>
            <a:sym typeface="Calibri"/>
          </a:endParaRPr>
        </a:p>
      </xdr:txBody>
    </xdr:sp>
    <xdr:clientData fLocksWithSheet="0"/>
  </xdr:oneCellAnchor>
  <xdr:oneCellAnchor>
    <xdr:from>
      <xdr:col>0</xdr:col>
      <xdr:colOff>47625</xdr:colOff>
      <xdr:row>42</xdr:row>
      <xdr:rowOff>95250</xdr:rowOff>
    </xdr:from>
    <xdr:ext cx="7600950" cy="3933825"/>
    <xdr:sp>
      <xdr:nvSpPr>
        <xdr:cNvPr id="14" name="Shape 14"/>
        <xdr:cNvSpPr txBox="1"/>
      </xdr:nvSpPr>
      <xdr:spPr>
        <a:xfrm>
          <a:off x="1550288" y="1817850"/>
          <a:ext cx="7591425" cy="3924300"/>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1100"/>
            <a:buFont typeface="Calibri"/>
            <a:buNone/>
          </a:pPr>
          <a:r>
            <a:rPr b="1" i="0" lang="en-US" sz="1100">
              <a:solidFill>
                <a:schemeClr val="dk1"/>
              </a:solidFill>
              <a:latin typeface="Calibri"/>
              <a:ea typeface="Calibri"/>
              <a:cs typeface="Calibri"/>
              <a:sym typeface="Calibri"/>
            </a:rPr>
            <a:t>Reporting Statement from the General Services Administration</a:t>
          </a:r>
          <a:endParaRPr b="1" i="0" sz="1100">
            <a:solidFill>
              <a:schemeClr val="dk1"/>
            </a:solidFill>
            <a:latin typeface="Calibri"/>
            <a:ea typeface="Calibri"/>
            <a:cs typeface="Calibri"/>
            <a:sym typeface="Calibri"/>
          </a:endParaRPr>
        </a:p>
        <a:p>
          <a:pPr indent="0" lvl="0" marL="0" rtl="0" algn="l">
            <a:spcBef>
              <a:spcPts val="0"/>
            </a:spcBef>
            <a:spcAft>
              <a:spcPts val="0"/>
            </a:spcAft>
            <a:buSzPts val="1100"/>
            <a:buFont typeface="Arial"/>
            <a:buNone/>
          </a:pPr>
          <a:r>
            <a:t/>
          </a:r>
          <a:endParaRPr b="1"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GSA has a unique mission as both landholding agency and the provider of space for other federal agencies.  This mission influences the reporting of GSA’s inventory especially for the status and utilization data elements.  </a:t>
          </a:r>
          <a:endParaRPr sz="14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4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GSA typically reports the status of assets as either active or excess. Specifically, assets in our inventory that are needed to meet the space needs of our tenant agencies are labeled as active, and once an asset is determined to be no longer needed to support our mission, does the status change to excess.  We are reassessing our use of the status data element categories to better address the status of assets completely vacant without a viable asset strategy or a defined customer need.</a:t>
          </a:r>
          <a:endParaRPr sz="14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4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GSA reports assets as unutilized or underutilized based upon the statutory definitions per the McKinney Vento Act.  GSA's role in the reporting of properties to the </a:t>
          </a:r>
          <a:r>
            <a:rPr b="0" i="0" lang="en-US" sz="1100">
              <a:solidFill>
                <a:schemeClr val="dk1"/>
              </a:solidFill>
              <a:latin typeface="Calibri"/>
              <a:ea typeface="Calibri"/>
              <a:cs typeface="Calibri"/>
              <a:sym typeface="Calibri"/>
            </a:rPr>
            <a:t>U.S. Department of Housing and Urban Development </a:t>
          </a:r>
          <a:r>
            <a:rPr lang="en-US" sz="1100">
              <a:solidFill>
                <a:schemeClr val="dk1"/>
              </a:solidFill>
              <a:latin typeface="Calibri"/>
              <a:ea typeface="Calibri"/>
              <a:cs typeface="Calibri"/>
              <a:sym typeface="Calibri"/>
            </a:rPr>
            <a:t>(HUD) is rather unique in that we are both a landholding agency as well as the primary disposal agent for real property across the Federal Government.  Given this dual role, GSA-held properties are reported to HUD as they are submitted for disposal, at which point they are excess.  As a provider of space to other federal agencies, properties held by GSA are sometimes vacant or partially vacant as tenant agencies' housing needs fluctuate with expansion and contraction.  As this fluctuation occurs, GSA updates the inventory data for these properties in order to assist in fully optimizing the asset; therefore, properties that temporarily contain vacant space as a result of fluctuating tenant needs are nonetheless still meeting GSA's mission needs in that the available space is needed to provide space for federal tenants. Consequently, these instances of intermittently unoccupied space are not considered to be "unutilized" or "underutilized" and therefore are not reported to HUD as such.  When assets are determined to no longer meet the needs of federal tenants, they are reported excess to the Office of Real Property Utilization and Disposal and reported in the FRPP accordingly.   </a:t>
          </a:r>
          <a:endParaRPr sz="1400"/>
        </a:p>
        <a:p>
          <a:pPr indent="0" lvl="0" marL="0" rtl="0" algn="l">
            <a:spcBef>
              <a:spcPts val="0"/>
            </a:spcBef>
            <a:spcAft>
              <a:spcPts val="0"/>
            </a:spcAft>
            <a:buSzPts val="1100"/>
            <a:buFont typeface="Arial"/>
            <a:buNone/>
          </a:pPr>
          <a:r>
            <a:t/>
          </a:r>
          <a:endParaRPr sz="1100"/>
        </a:p>
      </xdr:txBody>
    </xdr:sp>
    <xdr:clientData fLock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76200</xdr:colOff>
      <xdr:row>60</xdr:row>
      <xdr:rowOff>28575</xdr:rowOff>
    </xdr:from>
    <xdr:ext cx="5762625" cy="1047750"/>
    <xdr:sp>
      <xdr:nvSpPr>
        <xdr:cNvPr id="15" name="Shape 15"/>
        <xdr:cNvSpPr txBox="1"/>
      </xdr:nvSpPr>
      <xdr:spPr>
        <a:xfrm>
          <a:off x="2469450" y="3260888"/>
          <a:ext cx="5753100" cy="1038225"/>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Key Definitions and Examples</a:t>
          </a:r>
          <a:endParaRPr sz="1400"/>
        </a:p>
        <a:p>
          <a:pPr indent="0" lvl="0" marL="0" rtl="0" algn="ctr">
            <a:spcBef>
              <a:spcPts val="0"/>
            </a:spcBef>
            <a:spcAft>
              <a:spcPts val="0"/>
            </a:spcAft>
            <a:buSzPts val="1100"/>
            <a:buFont typeface="Arial"/>
            <a:buNone/>
          </a:pPr>
          <a:r>
            <a:t/>
          </a:r>
          <a:endParaRPr b="1"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Buildings (examples): </a:t>
          </a:r>
          <a:r>
            <a:rPr b="0" lang="en-US" sz="110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school, museum, data center, warehouse</a:t>
          </a:r>
          <a:endParaRPr sz="1400"/>
        </a:p>
        <a:p>
          <a:pPr indent="0" lvl="0" marL="0" rtl="0" algn="l">
            <a:spcBef>
              <a:spcPts val="0"/>
            </a:spcBef>
            <a:spcAft>
              <a:spcPts val="0"/>
            </a:spcAft>
            <a:buSzPts val="500"/>
            <a:buFont typeface="Arial"/>
            <a:buNone/>
          </a:pPr>
          <a:r>
            <a:t/>
          </a:r>
          <a:endParaRPr sz="500"/>
        </a:p>
        <a:p>
          <a:pPr indent="0" lvl="0" marL="0" marR="0" rtl="0" algn="l">
            <a:lnSpc>
              <a:spcPct val="100000"/>
            </a:lnSpc>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Square feet: </a:t>
          </a:r>
          <a:r>
            <a:rPr lang="en-US" sz="1100">
              <a:solidFill>
                <a:schemeClr val="dk1"/>
              </a:solidFill>
              <a:latin typeface="Calibri"/>
              <a:ea typeface="Calibri"/>
              <a:cs typeface="Calibri"/>
              <a:sym typeface="Calibri"/>
            </a:rPr>
            <a:t>For buildings, the unit of measure is area in square feet (SF). </a:t>
          </a:r>
          <a:endParaRPr sz="1050"/>
        </a:p>
        <a:p>
          <a:pPr indent="0" lvl="0" marL="0" rtl="0" algn="l">
            <a:spcBef>
              <a:spcPts val="0"/>
            </a:spcBef>
            <a:spcAft>
              <a:spcPts val="0"/>
            </a:spcAft>
            <a:buSzPts val="500"/>
            <a:buFont typeface="Arial"/>
            <a:buNone/>
          </a:pPr>
          <a:r>
            <a:t/>
          </a:r>
          <a:endParaRPr sz="500">
            <a:solidFill>
              <a:schemeClr val="dk1"/>
            </a:solidFill>
            <a:latin typeface="Calibri"/>
            <a:ea typeface="Calibri"/>
            <a:cs typeface="Calibri"/>
            <a:sym typeface="Calibri"/>
          </a:endParaRPr>
        </a:p>
      </xdr:txBody>
    </xdr:sp>
    <xdr:clientData fLock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66675</xdr:colOff>
      <xdr:row>30</xdr:row>
      <xdr:rowOff>114300</xdr:rowOff>
    </xdr:from>
    <xdr:ext cx="7943850" cy="3581400"/>
    <xdr:sp>
      <xdr:nvSpPr>
        <xdr:cNvPr id="16" name="Shape 16"/>
        <xdr:cNvSpPr txBox="1"/>
      </xdr:nvSpPr>
      <xdr:spPr>
        <a:xfrm>
          <a:off x="1378838" y="1994063"/>
          <a:ext cx="7934325" cy="3571875"/>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Key Definitions and Examples</a:t>
          </a:r>
          <a:endParaRPr sz="1400"/>
        </a:p>
        <a:p>
          <a:pPr indent="0" lvl="0" marL="0" rtl="0" algn="l">
            <a:spcBef>
              <a:spcPts val="0"/>
            </a:spcBef>
            <a:spcAft>
              <a:spcPts val="0"/>
            </a:spcAft>
            <a:buSzPts val="600"/>
            <a:buFont typeface="Arial"/>
            <a:buNone/>
          </a:pPr>
          <a:r>
            <a:t/>
          </a:r>
          <a:endParaRPr sz="6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Structures (examples): </a:t>
          </a:r>
          <a:r>
            <a:rPr b="0" lang="en-US" sz="1100">
              <a:solidFill>
                <a:schemeClr val="dk1"/>
              </a:solidFill>
              <a:latin typeface="Calibri"/>
              <a:ea typeface="Calibri"/>
              <a:cs typeface="Calibri"/>
              <a:sym typeface="Calibri"/>
            </a:rPr>
            <a:t>airfield pavements, harbors and ports, parking structures, utility systems </a:t>
          </a:r>
          <a:endParaRPr sz="1400"/>
        </a:p>
        <a:p>
          <a:pPr indent="0" lvl="0" marL="0" rtl="0" algn="l">
            <a:spcBef>
              <a:spcPts val="0"/>
            </a:spcBef>
            <a:spcAft>
              <a:spcPts val="0"/>
            </a:spcAft>
            <a:buSzPts val="1100"/>
            <a:buFont typeface="Arial"/>
            <a:buNone/>
          </a:pPr>
          <a:r>
            <a:t/>
          </a:r>
          <a:endParaRPr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Owned and otherwise managed annual operating and maintenance costs</a:t>
          </a:r>
          <a:r>
            <a:rPr b="1" i="1"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400"/>
        </a:p>
        <a:p>
          <a:pPr indent="0" lvl="0" marL="0" rtl="0" algn="l">
            <a:spcBef>
              <a:spcPts val="0"/>
            </a:spcBef>
            <a:spcAft>
              <a:spcPts val="0"/>
            </a:spcAft>
            <a:buSzPts val="1100"/>
            <a:buFont typeface="Arial"/>
            <a:buNone/>
          </a:pPr>
          <a:r>
            <a:t/>
          </a:r>
          <a:endParaRPr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b="1"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  lease annual rent to lessor and lease annual operating and maintenance costs.  Agencies provide full year costs.</a:t>
          </a:r>
          <a:endParaRPr sz="1400"/>
        </a:p>
        <a:p>
          <a:pPr indent="0" lvl="0" marL="0" rtl="0" algn="l">
            <a:spcBef>
              <a:spcPts val="0"/>
            </a:spcBef>
            <a:spcAft>
              <a:spcPts val="0"/>
            </a:spcAft>
            <a:buSzPts val="1100"/>
            <a:buFont typeface="Arial"/>
            <a:buNone/>
          </a:pPr>
          <a:r>
            <a:t/>
          </a:r>
          <a:endParaRPr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indent="0" lvl="0" marL="0" rtl="0" algn="l">
            <a:spcBef>
              <a:spcPts val="0"/>
            </a:spcBef>
            <a:spcAft>
              <a:spcPts val="0"/>
            </a:spcAft>
            <a:buSzPts val="1100"/>
            <a:buFont typeface="Arial"/>
            <a:buNone/>
          </a:pPr>
          <a:r>
            <a:t/>
          </a:r>
          <a:endParaRPr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100"/>
        </a:p>
        <a:p>
          <a:pPr indent="0" lvl="0" marL="0" rtl="0" algn="l">
            <a:spcBef>
              <a:spcPts val="0"/>
            </a:spcBef>
            <a:spcAft>
              <a:spcPts val="0"/>
            </a:spcAft>
            <a:buSzPts val="500"/>
            <a:buFont typeface="Arial"/>
            <a:buNone/>
          </a:pPr>
          <a:r>
            <a:t/>
          </a:r>
          <a:endParaRPr sz="500">
            <a:solidFill>
              <a:schemeClr val="dk1"/>
            </a:solidFill>
            <a:latin typeface="Calibri"/>
            <a:ea typeface="Calibri"/>
            <a:cs typeface="Calibri"/>
            <a:sym typeface="Calibri"/>
          </a:endParaRPr>
        </a:p>
      </xdr:txBody>
    </xdr:sp>
    <xdr:clientData fLocksWithSheet="0"/>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57150</xdr:colOff>
      <xdr:row>31</xdr:row>
      <xdr:rowOff>161925</xdr:rowOff>
    </xdr:from>
    <xdr:ext cx="8067675" cy="4352925"/>
    <xdr:sp>
      <xdr:nvSpPr>
        <xdr:cNvPr id="17" name="Shape 17"/>
        <xdr:cNvSpPr txBox="1"/>
      </xdr:nvSpPr>
      <xdr:spPr>
        <a:xfrm>
          <a:off x="1316925" y="1608300"/>
          <a:ext cx="8058150" cy="4343400"/>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Key Definitions and Examples</a:t>
          </a:r>
          <a:endParaRPr sz="1400"/>
        </a:p>
        <a:p>
          <a:pPr indent="0" lvl="0" marL="0" rtl="0" algn="l">
            <a:spcBef>
              <a:spcPts val="0"/>
            </a:spcBef>
            <a:spcAft>
              <a:spcPts val="0"/>
            </a:spcAft>
            <a:buSzPts val="600"/>
            <a:buFont typeface="Arial"/>
            <a:buNone/>
          </a:pPr>
          <a:r>
            <a:t/>
          </a:r>
          <a:endParaRPr sz="6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Structures (examples): </a:t>
          </a:r>
          <a:r>
            <a:rPr b="0" lang="en-US" sz="1100">
              <a:solidFill>
                <a:schemeClr val="dk1"/>
              </a:solidFill>
              <a:latin typeface="Calibri"/>
              <a:ea typeface="Calibri"/>
              <a:cs typeface="Calibri"/>
              <a:sym typeface="Calibri"/>
            </a:rPr>
            <a:t>airfield pavements, harbors and ports, parking structures, utility systems </a:t>
          </a:r>
          <a:endParaRPr sz="1400"/>
        </a:p>
        <a:p>
          <a:pPr indent="0" lvl="0" marL="0" rtl="0" algn="l">
            <a:spcBef>
              <a:spcPts val="0"/>
            </a:spcBef>
            <a:spcAft>
              <a:spcPts val="0"/>
            </a:spcAft>
            <a:buSzPts val="500"/>
            <a:buFont typeface="Arial"/>
            <a:buNone/>
          </a:pPr>
          <a:r>
            <a:t/>
          </a:r>
          <a:endParaRPr b="0" sz="5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Real property use:  </a:t>
          </a:r>
          <a:r>
            <a:rPr lang="en-US" sz="1100">
              <a:solidFill>
                <a:schemeClr val="dk1"/>
              </a:solidFill>
              <a:latin typeface="Calibri"/>
              <a:ea typeface="Calibri"/>
              <a:cs typeface="Calibri"/>
              <a:sym typeface="Calibri"/>
            </a:rPr>
            <a:t>Indicates the asset’s predominant use.</a:t>
          </a:r>
          <a:endParaRPr sz="1050"/>
        </a:p>
        <a:p>
          <a:pPr indent="0" lvl="0" marL="0" rtl="0" algn="l">
            <a:spcBef>
              <a:spcPts val="0"/>
            </a:spcBef>
            <a:spcAft>
              <a:spcPts val="0"/>
            </a:spcAft>
            <a:buSzPts val="500"/>
            <a:buFont typeface="Arial"/>
            <a:buNone/>
          </a:pPr>
          <a:r>
            <a:t/>
          </a:r>
          <a:endParaRPr sz="500">
            <a:solidFill>
              <a:schemeClr val="dk1"/>
            </a:solidFill>
            <a:latin typeface="Calibri"/>
            <a:ea typeface="Calibri"/>
            <a:cs typeface="Calibri"/>
            <a:sym typeface="Calibri"/>
          </a:endParaRPr>
        </a:p>
        <a:p>
          <a:pPr indent="0" lvl="1"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Predominant use</a:t>
          </a:r>
          <a:r>
            <a:rPr lang="en-US" sz="1100">
              <a:solidFill>
                <a:schemeClr val="dk1"/>
              </a:solidFill>
              <a:latin typeface="Calibri"/>
              <a:ea typeface="Calibri"/>
              <a:cs typeface="Calibri"/>
              <a:sym typeface="Calibri"/>
            </a:rPr>
            <a:t> means the greatest use of the real property asset (land, building, or structure). For example, buildings used primarily for office purposes are classified as “office,” even though certain portions of them may be used for storage or research. </a:t>
          </a:r>
          <a:endParaRPr sz="1400"/>
        </a:p>
        <a:p>
          <a:pPr indent="0" lvl="1"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Owned and otherwise managed annual operating and maintenance costs</a:t>
          </a:r>
          <a:r>
            <a:rPr b="1" i="1"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100"/>
        </a:p>
        <a:p>
          <a:pPr indent="0" lvl="0" marL="0" rtl="0" algn="l">
            <a:spcBef>
              <a:spcPts val="0"/>
            </a:spcBef>
            <a:spcAft>
              <a:spcPts val="0"/>
            </a:spcAft>
            <a:buSzPts val="1100"/>
            <a:buFont typeface="Arial"/>
            <a:buNone/>
          </a:pPr>
          <a:r>
            <a:t/>
          </a:r>
          <a:endParaRPr b="1"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b="1"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  lease annual rent to lessor and lease annual operating and maintenance costs.  Agencies provide full year costs.</a:t>
          </a:r>
          <a:endParaRPr sz="1400"/>
        </a:p>
        <a:p>
          <a:pPr indent="0" lvl="0" marL="0" rtl="0" algn="l">
            <a:spcBef>
              <a:spcPts val="0"/>
            </a:spcBef>
            <a:spcAft>
              <a:spcPts val="0"/>
            </a:spcAft>
            <a:buSzPts val="1100"/>
            <a:buFont typeface="Arial"/>
            <a:buNone/>
          </a:pPr>
          <a:r>
            <a:t/>
          </a:r>
          <a:endParaRPr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indent="0" lvl="0" marL="0" rtl="0" algn="l">
            <a:spcBef>
              <a:spcPts val="0"/>
            </a:spcBef>
            <a:spcAft>
              <a:spcPts val="0"/>
            </a:spcAft>
            <a:buSzPts val="1100"/>
            <a:buFont typeface="Arial"/>
            <a:buNone/>
          </a:pPr>
          <a:r>
            <a:t/>
          </a:r>
          <a:endParaRPr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100"/>
        </a:p>
        <a:p>
          <a:pPr indent="0" lvl="1"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xdr:txBody>
    </xdr:sp>
    <xdr:clientData fLocksWithSheet="0"/>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xdr:colOff>
      <xdr:row>30</xdr:row>
      <xdr:rowOff>9525</xdr:rowOff>
    </xdr:from>
    <xdr:ext cx="7067550" cy="4029075"/>
    <xdr:sp>
      <xdr:nvSpPr>
        <xdr:cNvPr id="18" name="Shape 18"/>
        <xdr:cNvSpPr txBox="1"/>
      </xdr:nvSpPr>
      <xdr:spPr>
        <a:xfrm>
          <a:off x="1816988" y="1770225"/>
          <a:ext cx="7058025" cy="4019550"/>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Key Definitions and Examples</a:t>
          </a:r>
          <a:endParaRPr sz="1400"/>
        </a:p>
        <a:p>
          <a:pPr indent="0" lvl="0" marL="0" rtl="0" algn="ctr">
            <a:spcBef>
              <a:spcPts val="0"/>
            </a:spcBef>
            <a:spcAft>
              <a:spcPts val="0"/>
            </a:spcAft>
            <a:buSzPts val="1100"/>
            <a:buFont typeface="Arial"/>
            <a:buNone/>
          </a:pPr>
          <a:r>
            <a:t/>
          </a:r>
          <a:endParaRPr b="1"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Land (examples): </a:t>
          </a:r>
          <a:r>
            <a:rPr b="0" lang="en-US" sz="1100">
              <a:solidFill>
                <a:schemeClr val="dk1"/>
              </a:solidFill>
              <a:latin typeface="Calibri"/>
              <a:ea typeface="Calibri"/>
              <a:cs typeface="Calibri"/>
              <a:sym typeface="Calibri"/>
            </a:rPr>
            <a:t>agriculture, grazing, forest and wildlife, navigation and traffic aids</a:t>
          </a:r>
          <a:endParaRPr sz="1400"/>
        </a:p>
        <a:p>
          <a:pPr indent="0" lvl="0" marL="0" rtl="0" algn="l">
            <a:spcBef>
              <a:spcPts val="0"/>
            </a:spcBef>
            <a:spcAft>
              <a:spcPts val="0"/>
            </a:spcAft>
            <a:buSzPts val="500"/>
            <a:buFont typeface="Arial"/>
            <a:buNone/>
          </a:pPr>
          <a:r>
            <a:t/>
          </a:r>
          <a:endParaRPr b="0" sz="5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Acres: </a:t>
          </a:r>
          <a:r>
            <a:rPr b="0" lang="en-US" sz="1100">
              <a:solidFill>
                <a:schemeClr val="dk1"/>
              </a:solidFill>
              <a:latin typeface="Calibri"/>
              <a:ea typeface="Calibri"/>
              <a:cs typeface="Calibri"/>
              <a:sym typeface="Calibri"/>
            </a:rPr>
            <a:t>T</a:t>
          </a:r>
          <a:r>
            <a:rPr lang="en-US" sz="1100">
              <a:solidFill>
                <a:schemeClr val="dk1"/>
              </a:solidFill>
              <a:latin typeface="Calibri"/>
              <a:ea typeface="Calibri"/>
              <a:cs typeface="Calibri"/>
              <a:sym typeface="Calibri"/>
            </a:rPr>
            <a:t>he total number of acres associated with each land asset record.</a:t>
          </a:r>
          <a:r>
            <a:rPr b="0" lang="en-US" sz="1100">
              <a:solidFill>
                <a:schemeClr val="dk1"/>
              </a:solidFill>
              <a:latin typeface="Calibri"/>
              <a:ea typeface="Calibri"/>
              <a:cs typeface="Calibri"/>
              <a:sym typeface="Calibri"/>
            </a:rPr>
            <a:t> </a:t>
          </a:r>
          <a:endParaRPr sz="1100"/>
        </a:p>
        <a:p>
          <a:pPr indent="0" lvl="0" marL="0" rtl="0" algn="l">
            <a:spcBef>
              <a:spcPts val="0"/>
            </a:spcBef>
            <a:spcAft>
              <a:spcPts val="0"/>
            </a:spcAft>
            <a:buSzPts val="500"/>
            <a:buFont typeface="Arial"/>
            <a:buNone/>
          </a:pPr>
          <a:r>
            <a:t/>
          </a:r>
          <a:endParaRPr sz="5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Owned and otherwise managed annual operating and maintenance costs</a:t>
          </a:r>
          <a:r>
            <a:rPr b="1" i="1"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100"/>
        </a:p>
        <a:p>
          <a:pPr indent="0" lvl="0" marL="0" rtl="0" algn="l">
            <a:spcBef>
              <a:spcPts val="0"/>
            </a:spcBef>
            <a:spcAft>
              <a:spcPts val="0"/>
            </a:spcAft>
            <a:buSzPts val="1100"/>
            <a:buFont typeface="Arial"/>
            <a:buNone/>
          </a:pPr>
          <a:r>
            <a:t/>
          </a:r>
          <a:endParaRPr b="1"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b="1"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  lease annual rent to lessor and lease annual operating and maintenance costs.  Agencies provide full year costs.</a:t>
          </a:r>
          <a:endParaRPr sz="1400"/>
        </a:p>
        <a:p>
          <a:pPr indent="0" lvl="0" marL="0" rtl="0" algn="l">
            <a:spcBef>
              <a:spcPts val="0"/>
            </a:spcBef>
            <a:spcAft>
              <a:spcPts val="0"/>
            </a:spcAft>
            <a:buSzPts val="1100"/>
            <a:buFont typeface="Arial"/>
            <a:buNone/>
          </a:pPr>
          <a:r>
            <a:t/>
          </a:r>
          <a:endParaRPr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indent="0" lvl="0" marL="0" rtl="0" algn="l">
            <a:spcBef>
              <a:spcPts val="0"/>
            </a:spcBef>
            <a:spcAft>
              <a:spcPts val="0"/>
            </a:spcAft>
            <a:buSzPts val="1100"/>
            <a:buFont typeface="Arial"/>
            <a:buNone/>
          </a:pPr>
          <a:r>
            <a:t/>
          </a:r>
          <a:endParaRPr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100"/>
        </a:p>
        <a:p>
          <a:pPr indent="0" lvl="1" marL="0" rtl="0" algn="l">
            <a:spcBef>
              <a:spcPts val="0"/>
            </a:spcBef>
            <a:spcAft>
              <a:spcPts val="0"/>
            </a:spcAft>
            <a:buSzPts val="1050"/>
            <a:buFont typeface="Arial"/>
            <a:buNone/>
          </a:pPr>
          <a:r>
            <a:t/>
          </a:r>
          <a:endParaRPr sz="1050">
            <a:solidFill>
              <a:schemeClr val="dk1"/>
            </a:solidFill>
            <a:latin typeface="Calibri"/>
            <a:ea typeface="Calibri"/>
            <a:cs typeface="Calibri"/>
            <a:sym typeface="Calibri"/>
          </a:endParaRPr>
        </a:p>
      </xdr:txBody>
    </xdr:sp>
    <xdr:clientData fLocksWithSheet="0"/>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123825</xdr:colOff>
      <xdr:row>59</xdr:row>
      <xdr:rowOff>123825</xdr:rowOff>
    </xdr:from>
    <xdr:ext cx="4371975" cy="1266825"/>
    <xdr:sp>
      <xdr:nvSpPr>
        <xdr:cNvPr id="19" name="Shape 19"/>
        <xdr:cNvSpPr txBox="1"/>
      </xdr:nvSpPr>
      <xdr:spPr>
        <a:xfrm>
          <a:off x="3164775" y="3151350"/>
          <a:ext cx="4362450" cy="1257300"/>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Key Definitions and Examples</a:t>
          </a:r>
          <a:endParaRPr sz="1400"/>
        </a:p>
        <a:p>
          <a:pPr indent="0" lvl="0" marL="0" rtl="0" algn="ctr">
            <a:spcBef>
              <a:spcPts val="0"/>
            </a:spcBef>
            <a:spcAft>
              <a:spcPts val="0"/>
            </a:spcAft>
            <a:buSzPts val="1100"/>
            <a:buFont typeface="Arial"/>
            <a:buNone/>
          </a:pPr>
          <a:r>
            <a:t/>
          </a:r>
          <a:endParaRPr b="1"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Land (examples): </a:t>
          </a:r>
          <a:r>
            <a:rPr b="0" lang="en-US" sz="1100">
              <a:solidFill>
                <a:schemeClr val="dk1"/>
              </a:solidFill>
              <a:latin typeface="Calibri"/>
              <a:ea typeface="Calibri"/>
              <a:cs typeface="Calibri"/>
              <a:sym typeface="Calibri"/>
            </a:rPr>
            <a:t>agriculture, grazing, forest and wildlife, navigation and traffic aids</a:t>
          </a:r>
          <a:endParaRPr sz="1400"/>
        </a:p>
        <a:p>
          <a:pPr indent="0" lvl="0" marL="0" rtl="0" algn="l">
            <a:spcBef>
              <a:spcPts val="0"/>
            </a:spcBef>
            <a:spcAft>
              <a:spcPts val="0"/>
            </a:spcAft>
            <a:buSzPts val="1100"/>
            <a:buFont typeface="Arial"/>
            <a:buNone/>
          </a:pPr>
          <a:r>
            <a:t/>
          </a:r>
          <a:endParaRPr b="0"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Acres: </a:t>
          </a:r>
          <a:r>
            <a:rPr b="0" lang="en-US" sz="1100">
              <a:solidFill>
                <a:schemeClr val="dk1"/>
              </a:solidFill>
              <a:latin typeface="Calibri"/>
              <a:ea typeface="Calibri"/>
              <a:cs typeface="Calibri"/>
              <a:sym typeface="Calibri"/>
            </a:rPr>
            <a:t>T</a:t>
          </a:r>
          <a:r>
            <a:rPr lang="en-US" sz="1100">
              <a:solidFill>
                <a:schemeClr val="dk1"/>
              </a:solidFill>
              <a:latin typeface="Calibri"/>
              <a:ea typeface="Calibri"/>
              <a:cs typeface="Calibri"/>
              <a:sym typeface="Calibri"/>
            </a:rPr>
            <a:t>he total number of acres associated with each land asset record.</a:t>
          </a:r>
          <a:r>
            <a:rPr b="0" lang="en-US" sz="1100">
              <a:solidFill>
                <a:schemeClr val="dk1"/>
              </a:solidFill>
              <a:latin typeface="Calibri"/>
              <a:ea typeface="Calibri"/>
              <a:cs typeface="Calibri"/>
              <a:sym typeface="Calibri"/>
            </a:rPr>
            <a:t> </a:t>
          </a:r>
          <a:endParaRPr sz="11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1"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xdr:txBody>
    </xdr:sp>
    <xdr:clientData fLocksWithSheet="0"/>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266700</xdr:colOff>
      <xdr:row>36</xdr:row>
      <xdr:rowOff>114300</xdr:rowOff>
    </xdr:from>
    <xdr:ext cx="6677025" cy="5505450"/>
    <xdr:sp>
      <xdr:nvSpPr>
        <xdr:cNvPr id="20" name="Shape 20"/>
        <xdr:cNvSpPr txBox="1"/>
      </xdr:nvSpPr>
      <xdr:spPr>
        <a:xfrm>
          <a:off x="2012250" y="1032038"/>
          <a:ext cx="6667500" cy="5495925"/>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050"/>
            <a:buFont typeface="Calibri"/>
            <a:buNone/>
          </a:pPr>
          <a:r>
            <a:rPr b="1" lang="en-US" sz="1050">
              <a:solidFill>
                <a:schemeClr val="dk1"/>
              </a:solidFill>
              <a:latin typeface="Calibri"/>
              <a:ea typeface="Calibri"/>
              <a:cs typeface="Calibri"/>
              <a:sym typeface="Calibri"/>
            </a:rPr>
            <a:t>Key Definitions and Examples</a:t>
          </a:r>
          <a:endParaRPr sz="1400"/>
        </a:p>
        <a:p>
          <a:pPr indent="0" lvl="0" marL="0" rtl="0" algn="l">
            <a:spcBef>
              <a:spcPts val="0"/>
            </a:spcBef>
            <a:spcAft>
              <a:spcPts val="0"/>
            </a:spcAft>
            <a:buSzPts val="1050"/>
            <a:buFont typeface="Arial"/>
            <a:buNone/>
          </a:pPr>
          <a:r>
            <a:t/>
          </a:r>
          <a:endParaRPr sz="1050">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Buildings (examples): </a:t>
          </a:r>
          <a:r>
            <a:rPr b="0" lang="en-US" sz="110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school, museum, data center, warehouse</a:t>
          </a:r>
          <a:endParaRPr sz="1400"/>
        </a:p>
        <a:p>
          <a:pPr indent="0" lvl="0" marL="0" rtl="0" algn="l">
            <a:spcBef>
              <a:spcPts val="0"/>
            </a:spcBef>
            <a:spcAft>
              <a:spcPts val="0"/>
            </a:spcAft>
            <a:buSzPts val="1100"/>
            <a:buFont typeface="Arial"/>
            <a:buNone/>
          </a:pPr>
          <a:r>
            <a:t/>
          </a:r>
          <a:endParaRPr sz="1100">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Structures (examples): </a:t>
          </a:r>
          <a:r>
            <a:rPr b="0" lang="en-US" sz="1100">
              <a:solidFill>
                <a:schemeClr val="dk1"/>
              </a:solidFill>
              <a:latin typeface="Calibri"/>
              <a:ea typeface="Calibri"/>
              <a:cs typeface="Calibri"/>
              <a:sym typeface="Calibri"/>
            </a:rPr>
            <a:t>airfield pavements, harbors and ports, parking structures, utility systems </a:t>
          </a:r>
          <a:endParaRPr sz="1400"/>
        </a:p>
        <a:p>
          <a:pPr indent="0" lvl="0" marL="0" rtl="0" algn="l">
            <a:spcBef>
              <a:spcPts val="0"/>
            </a:spcBef>
            <a:spcAft>
              <a:spcPts val="0"/>
            </a:spcAft>
            <a:buSzPts val="1100"/>
            <a:buFont typeface="Arial"/>
            <a:buNone/>
          </a:pPr>
          <a:r>
            <a:t/>
          </a:r>
          <a:endParaRPr b="1" sz="1100">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Land (examples): </a:t>
          </a:r>
          <a:r>
            <a:rPr b="0" lang="en-US" sz="1100">
              <a:solidFill>
                <a:schemeClr val="dk1"/>
              </a:solidFill>
              <a:latin typeface="Calibri"/>
              <a:ea typeface="Calibri"/>
              <a:cs typeface="Calibri"/>
              <a:sym typeface="Calibri"/>
            </a:rPr>
            <a:t>agriculture, grazing, forest and wildlife, navigation and traffic aids </a:t>
          </a:r>
          <a:endParaRPr sz="1400"/>
        </a:p>
        <a:p>
          <a:pPr indent="0" lvl="0" marL="0" rtl="0" algn="l">
            <a:spcBef>
              <a:spcPts val="0"/>
            </a:spcBef>
            <a:spcAft>
              <a:spcPts val="0"/>
            </a:spcAft>
            <a:buSzPts val="1100"/>
            <a:buFont typeface="Arial"/>
            <a:buNone/>
          </a:pPr>
          <a:r>
            <a:t/>
          </a:r>
          <a:endParaRPr b="0" sz="1100">
            <a:solidFill>
              <a:schemeClr val="dk1"/>
            </a:solidFill>
            <a:latin typeface="Calibri"/>
            <a:ea typeface="Calibri"/>
            <a:cs typeface="Calibri"/>
            <a:sym typeface="Calibri"/>
          </a:endParaRPr>
        </a:p>
        <a:p>
          <a:pPr indent="0" lvl="0" marL="0" marR="0" rtl="0" algn="l">
            <a:lnSpc>
              <a:spcPct val="100000"/>
            </a:lnSpc>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Disposition:  </a:t>
          </a:r>
          <a:r>
            <a:rPr b="0" lang="en-US" sz="1100">
              <a:solidFill>
                <a:schemeClr val="dk1"/>
              </a:solidFill>
              <a:latin typeface="Calibri"/>
              <a:ea typeface="Calibri"/>
              <a:cs typeface="Calibri"/>
              <a:sym typeface="Calibri"/>
            </a:rPr>
            <a:t>A</a:t>
          </a:r>
          <a:r>
            <a:rPr lang="en-US" sz="1100">
              <a:solidFill>
                <a:schemeClr val="dk1"/>
              </a:solidFill>
              <a:latin typeface="Calibri"/>
              <a:ea typeface="Calibri"/>
              <a:cs typeface="Calibri"/>
              <a:sym typeface="Calibri"/>
            </a:rPr>
            <a:t>ll assets that have exited the federal portfolio of assets during the reporting fiscal year.  This includes, but is not limited to sales, federal transfers, public benefit conveyances, and demolitions</a:t>
          </a:r>
          <a:r>
            <a:rPr b="0" i="0" lang="en-US" sz="1100" u="none">
              <a:solidFill>
                <a:schemeClr val="dk1"/>
              </a:solidFill>
              <a:latin typeface="Calibri"/>
              <a:ea typeface="Calibri"/>
              <a:cs typeface="Calibri"/>
              <a:sym typeface="Calibri"/>
            </a:rPr>
            <a:t>.  Disposition </a:t>
          </a:r>
          <a:r>
            <a:rPr lang="en-US" sz="1100">
              <a:solidFill>
                <a:schemeClr val="dk1"/>
              </a:solidFill>
              <a:latin typeface="Calibri"/>
              <a:ea typeface="Calibri"/>
              <a:cs typeface="Calibri"/>
              <a:sym typeface="Calibri"/>
            </a:rPr>
            <a:t>data is reported only in the year the asset has exited the federal portfolio of assets.</a:t>
          </a:r>
          <a:endParaRPr sz="1400"/>
        </a:p>
        <a:p>
          <a:pPr indent="0" lvl="0" marL="0" marR="0" rtl="0" algn="l">
            <a:lnSpc>
              <a:spcPct val="100000"/>
            </a:lnSpc>
            <a:spcBef>
              <a:spcPts val="0"/>
            </a:spcBef>
            <a:spcAft>
              <a:spcPts val="0"/>
            </a:spcAft>
            <a:buSzPts val="1050"/>
            <a:buFont typeface="Arial"/>
            <a:buNone/>
          </a:pPr>
          <a:r>
            <a:t/>
          </a:r>
          <a:endParaRPr sz="105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Owned and otherwise managed annual operating and maintenance costs</a:t>
          </a:r>
          <a:r>
            <a:rPr b="1" i="1"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05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05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05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05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050"/>
        </a:p>
        <a:p>
          <a:pPr indent="0" lvl="0" marL="0" rtl="0" algn="l">
            <a:spcBef>
              <a:spcPts val="0"/>
            </a:spcBef>
            <a:spcAft>
              <a:spcPts val="0"/>
            </a:spcAft>
            <a:buSzPts val="1100"/>
            <a:buFont typeface="Arial"/>
            <a:buNone/>
          </a:pPr>
          <a:r>
            <a:t/>
          </a:r>
          <a:endParaRPr b="1"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b="1"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  lease annual rent to lessor and lease annual operating and maintenance costs.  Agencies provide full year costs.</a:t>
          </a:r>
          <a:endParaRPr sz="1400"/>
        </a:p>
        <a:p>
          <a:pPr indent="0" lvl="0" marL="0" rtl="0" algn="l">
            <a:spcBef>
              <a:spcPts val="0"/>
            </a:spcBef>
            <a:spcAft>
              <a:spcPts val="0"/>
            </a:spcAft>
            <a:buSzPts val="1050"/>
            <a:buFont typeface="Arial"/>
            <a:buNone/>
          </a:pPr>
          <a:r>
            <a:t/>
          </a:r>
          <a:endParaRPr sz="105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indent="0" lvl="0" marL="0" rtl="0" algn="l">
            <a:spcBef>
              <a:spcPts val="0"/>
            </a:spcBef>
            <a:spcAft>
              <a:spcPts val="0"/>
            </a:spcAft>
            <a:buSzPts val="1050"/>
            <a:buFont typeface="Arial"/>
            <a:buNone/>
          </a:pPr>
          <a:r>
            <a:t/>
          </a:r>
          <a:endParaRPr sz="105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050"/>
        </a:p>
        <a:p>
          <a:pPr indent="0" lvl="0" marL="0" marR="0" rtl="0" algn="l">
            <a:lnSpc>
              <a:spcPct val="100000"/>
            </a:lnSpc>
            <a:spcBef>
              <a:spcPts val="0"/>
            </a:spcBef>
            <a:spcAft>
              <a:spcPts val="0"/>
            </a:spcAft>
            <a:buSzPts val="1050"/>
            <a:buFont typeface="Arial"/>
            <a:buNone/>
          </a:pPr>
          <a:r>
            <a:t/>
          </a:r>
          <a:endParaRPr b="1" sz="1050">
            <a:solidFill>
              <a:schemeClr val="dk1"/>
            </a:solidFill>
            <a:latin typeface="Calibri"/>
            <a:ea typeface="Calibri"/>
            <a:cs typeface="Calibri"/>
            <a:sym typeface="Calibri"/>
          </a:endParaRPr>
        </a:p>
      </xdr:txBody>
    </xdr:sp>
    <xdr:clientData fLocksWithSheet="0"/>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95250</xdr:colOff>
      <xdr:row>39</xdr:row>
      <xdr:rowOff>123825</xdr:rowOff>
    </xdr:from>
    <xdr:ext cx="7781925" cy="609600"/>
    <xdr:sp>
      <xdr:nvSpPr>
        <xdr:cNvPr id="21" name="Shape 21"/>
        <xdr:cNvSpPr txBox="1"/>
      </xdr:nvSpPr>
      <xdr:spPr>
        <a:xfrm>
          <a:off x="1459800" y="3479963"/>
          <a:ext cx="7772400" cy="600075"/>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SzPts val="1100"/>
            <a:buFont typeface="Calibri"/>
            <a:buNone/>
          </a:pPr>
          <a:r>
            <a:rPr lang="en-US" sz="1100">
              <a:latin typeface="Calibri"/>
              <a:ea typeface="Calibri"/>
              <a:cs typeface="Calibri"/>
              <a:sym typeface="Calibri"/>
            </a:rPr>
            <a:t>Warehouses, Family Housing, and </a:t>
          </a:r>
          <a:r>
            <a:rPr lang="en-US" sz="1100">
              <a:solidFill>
                <a:srgbClr val="000000"/>
              </a:solidFill>
              <a:latin typeface="Calibri"/>
              <a:ea typeface="Calibri"/>
              <a:cs typeface="Calibri"/>
              <a:sym typeface="Calibri"/>
            </a:rPr>
            <a:t>All Other w</a:t>
          </a:r>
          <a:r>
            <a:rPr lang="en-US" sz="1100">
              <a:latin typeface="Calibri"/>
              <a:ea typeface="Calibri"/>
              <a:cs typeface="Calibri"/>
              <a:sym typeface="Calibri"/>
            </a:rPr>
            <a:t>ere</a:t>
          </a:r>
          <a:r>
            <a:rPr lang="en-US" sz="1100">
              <a:solidFill>
                <a:srgbClr val="000000"/>
              </a:solidFill>
              <a:latin typeface="Calibri"/>
              <a:ea typeface="Calibri"/>
              <a:cs typeface="Calibri"/>
              <a:sym typeface="Calibri"/>
            </a:rPr>
            <a:t> the most commonly disposed property type for owned and otherwise managed buildings in FY 201</a:t>
          </a:r>
          <a:r>
            <a:rPr lang="en-US" sz="1100">
              <a:latin typeface="Calibri"/>
              <a:ea typeface="Calibri"/>
              <a:cs typeface="Calibri"/>
              <a:sym typeface="Calibri"/>
            </a:rPr>
            <a:t>9</a:t>
          </a:r>
          <a:r>
            <a:rPr lang="en-US" sz="1100">
              <a:solidFill>
                <a:srgbClr val="000000"/>
              </a:solidFill>
              <a:latin typeface="Calibri"/>
              <a:ea typeface="Calibri"/>
              <a:cs typeface="Calibri"/>
              <a:sym typeface="Calibri"/>
            </a:rPr>
            <a:t>.  Warehouses represented 17% of all p</a:t>
          </a:r>
          <a:r>
            <a:rPr lang="en-US" sz="1100">
              <a:latin typeface="Calibri"/>
              <a:ea typeface="Calibri"/>
              <a:cs typeface="Calibri"/>
              <a:sym typeface="Calibri"/>
            </a:rPr>
            <a:t>roperty types, followed by Family Housing at 14.8% and </a:t>
          </a:r>
          <a:r>
            <a:rPr lang="en-US" sz="1100">
              <a:solidFill>
                <a:srgbClr val="000000"/>
              </a:solidFill>
              <a:latin typeface="Calibri"/>
              <a:ea typeface="Calibri"/>
              <a:cs typeface="Calibri"/>
              <a:sym typeface="Calibri"/>
            </a:rPr>
            <a:t>All Other at 1</a:t>
          </a:r>
          <a:r>
            <a:rPr lang="en-US" sz="1100">
              <a:latin typeface="Calibri"/>
              <a:ea typeface="Calibri"/>
              <a:cs typeface="Calibri"/>
              <a:sym typeface="Calibri"/>
            </a:rPr>
            <a:t>4%</a:t>
          </a:r>
          <a:r>
            <a:rPr lang="en-US" sz="1100">
              <a:solidFill>
                <a:srgbClr val="000000"/>
              </a:solidFill>
              <a:latin typeface="Calibri"/>
              <a:ea typeface="Calibri"/>
              <a:cs typeface="Calibri"/>
              <a:sym typeface="Calibri"/>
            </a:rPr>
            <a:t>. </a:t>
          </a:r>
          <a:endParaRPr sz="1100">
            <a:solidFill>
              <a:srgbClr val="000000"/>
            </a:solidFill>
            <a:latin typeface="Calibri"/>
            <a:ea typeface="Calibri"/>
            <a:cs typeface="Calibri"/>
            <a:sym typeface="Calibri"/>
          </a:endParaRPr>
        </a:p>
      </xdr:txBody>
    </xdr:sp>
    <xdr:clientData fLocksWithSheet="0"/>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19050</xdr:colOff>
      <xdr:row>29</xdr:row>
      <xdr:rowOff>0</xdr:rowOff>
    </xdr:from>
    <xdr:ext cx="9410700" cy="514350"/>
    <xdr:sp>
      <xdr:nvSpPr>
        <xdr:cNvPr id="22" name="Shape 22"/>
        <xdr:cNvSpPr txBox="1"/>
      </xdr:nvSpPr>
      <xdr:spPr>
        <a:xfrm>
          <a:off x="645413" y="3527588"/>
          <a:ext cx="9401175" cy="504825"/>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Demolition was the most commonly used disposition method for owned and otherwise managed buildings in FY 201</a:t>
          </a:r>
          <a:r>
            <a:rPr lang="en-US" sz="1100">
              <a:latin typeface="Calibri"/>
              <a:ea typeface="Calibri"/>
              <a:cs typeface="Calibri"/>
              <a:sym typeface="Calibri"/>
            </a:rPr>
            <a:t>9</a:t>
          </a:r>
          <a:r>
            <a:rPr lang="en-US" sz="1100">
              <a:solidFill>
                <a:srgbClr val="000000"/>
              </a:solidFill>
              <a:latin typeface="Calibri"/>
              <a:ea typeface="Calibri"/>
              <a:cs typeface="Calibri"/>
              <a:sym typeface="Calibri"/>
            </a:rPr>
            <a:t>.  Demolition represented </a:t>
          </a:r>
          <a:r>
            <a:rPr lang="en-US" sz="1100">
              <a:latin typeface="Calibri"/>
              <a:ea typeface="Calibri"/>
              <a:cs typeface="Calibri"/>
              <a:sym typeface="Calibri"/>
            </a:rPr>
            <a:t>53%</a:t>
          </a:r>
          <a:r>
            <a:rPr lang="en-US" sz="1100">
              <a:solidFill>
                <a:srgbClr val="000000"/>
              </a:solidFill>
              <a:latin typeface="Calibri"/>
              <a:ea typeface="Calibri"/>
              <a:cs typeface="Calibri"/>
              <a:sym typeface="Calibri"/>
            </a:rPr>
            <a:t> of all disposition methods, followed by Other at </a:t>
          </a:r>
          <a:r>
            <a:rPr lang="en-US" sz="1100">
              <a:latin typeface="Calibri"/>
              <a:ea typeface="Calibri"/>
              <a:cs typeface="Calibri"/>
              <a:sym typeface="Calibri"/>
            </a:rPr>
            <a:t>37%</a:t>
          </a:r>
          <a:r>
            <a:rPr lang="en-US" sz="1100">
              <a:solidFill>
                <a:srgbClr val="000000"/>
              </a:solidFill>
              <a:latin typeface="Calibri"/>
              <a:ea typeface="Calibri"/>
              <a:cs typeface="Calibri"/>
              <a:sym typeface="Calibri"/>
            </a:rPr>
            <a:t>. </a:t>
          </a:r>
          <a:endParaRPr sz="1100">
            <a:solidFill>
              <a:srgbClr val="000000"/>
            </a:solidFill>
            <a:latin typeface="Calibri"/>
            <a:ea typeface="Calibri"/>
            <a:cs typeface="Calibri"/>
            <a:sym typeface="Calibri"/>
          </a:endParaRP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676275" cy="523875"/>
    <xdr:pic>
      <xdr:nvPicPr>
        <xdr:cNvPr descr="gsa_logo3.jpg"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133350</xdr:colOff>
      <xdr:row>27</xdr:row>
      <xdr:rowOff>133350</xdr:rowOff>
    </xdr:from>
    <xdr:ext cx="5362575" cy="771525"/>
    <xdr:sp>
      <xdr:nvSpPr>
        <xdr:cNvPr id="23" name="Shape 23"/>
        <xdr:cNvSpPr txBox="1"/>
      </xdr:nvSpPr>
      <xdr:spPr>
        <a:xfrm>
          <a:off x="2669475" y="3399000"/>
          <a:ext cx="5353050" cy="762000"/>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SzPts val="1100"/>
            <a:buFont typeface="Calibri"/>
            <a:buNone/>
          </a:pPr>
          <a:r>
            <a:rPr lang="en-US" sz="1100">
              <a:latin typeface="Calibri"/>
              <a:ea typeface="Calibri"/>
              <a:cs typeface="Calibri"/>
              <a:sym typeface="Calibri"/>
            </a:rPr>
            <a:t>Other </a:t>
          </a:r>
          <a:r>
            <a:rPr lang="en-US" sz="1100">
              <a:solidFill>
                <a:srgbClr val="000000"/>
              </a:solidFill>
              <a:latin typeface="Calibri"/>
              <a:ea typeface="Calibri"/>
              <a:cs typeface="Calibri"/>
              <a:sym typeface="Calibri"/>
            </a:rPr>
            <a:t>was the most commonly used disposition method for structures in FY 201</a:t>
          </a:r>
          <a:r>
            <a:rPr lang="en-US" sz="1100">
              <a:latin typeface="Calibri"/>
              <a:ea typeface="Calibri"/>
              <a:cs typeface="Calibri"/>
              <a:sym typeface="Calibri"/>
            </a:rPr>
            <a:t>9</a:t>
          </a:r>
          <a:r>
            <a:rPr lang="en-US" sz="1100">
              <a:solidFill>
                <a:srgbClr val="000000"/>
              </a:solidFill>
              <a:latin typeface="Calibri"/>
              <a:ea typeface="Calibri"/>
              <a:cs typeface="Calibri"/>
              <a:sym typeface="Calibri"/>
            </a:rPr>
            <a:t>.  </a:t>
          </a:r>
          <a:r>
            <a:rPr lang="en-US" sz="1100">
              <a:latin typeface="Calibri"/>
              <a:ea typeface="Calibri"/>
              <a:cs typeface="Calibri"/>
              <a:sym typeface="Calibri"/>
            </a:rPr>
            <a:t>Other </a:t>
          </a:r>
          <a:r>
            <a:rPr lang="en-US" sz="1100">
              <a:solidFill>
                <a:srgbClr val="000000"/>
              </a:solidFill>
              <a:latin typeface="Calibri"/>
              <a:ea typeface="Calibri"/>
              <a:cs typeface="Calibri"/>
              <a:sym typeface="Calibri"/>
            </a:rPr>
            <a:t>represented </a:t>
          </a:r>
          <a:r>
            <a:rPr lang="en-US" sz="1100">
              <a:latin typeface="Calibri"/>
              <a:ea typeface="Calibri"/>
              <a:cs typeface="Calibri"/>
              <a:sym typeface="Calibri"/>
            </a:rPr>
            <a:t>62%</a:t>
          </a:r>
          <a:r>
            <a:rPr lang="en-US" sz="1100">
              <a:solidFill>
                <a:srgbClr val="000000"/>
              </a:solidFill>
              <a:latin typeface="Calibri"/>
              <a:ea typeface="Calibri"/>
              <a:cs typeface="Calibri"/>
              <a:sym typeface="Calibri"/>
            </a:rPr>
            <a:t> of all disposition methods, followed by </a:t>
          </a:r>
          <a:r>
            <a:rPr lang="en-US" sz="1100">
              <a:latin typeface="Calibri"/>
              <a:ea typeface="Calibri"/>
              <a:cs typeface="Calibri"/>
              <a:sym typeface="Calibri"/>
            </a:rPr>
            <a:t>Demolition</a:t>
          </a:r>
          <a:r>
            <a:rPr lang="en-US" sz="1100">
              <a:solidFill>
                <a:srgbClr val="000000"/>
              </a:solidFill>
              <a:latin typeface="Calibri"/>
              <a:ea typeface="Calibri"/>
              <a:cs typeface="Calibri"/>
              <a:sym typeface="Calibri"/>
            </a:rPr>
            <a:t> at </a:t>
          </a:r>
          <a:r>
            <a:rPr lang="en-US" sz="1100">
              <a:latin typeface="Calibri"/>
              <a:ea typeface="Calibri"/>
              <a:cs typeface="Calibri"/>
              <a:sym typeface="Calibri"/>
            </a:rPr>
            <a:t>32%</a:t>
          </a:r>
          <a:r>
            <a:rPr lang="en-US" sz="1100">
              <a:solidFill>
                <a:srgbClr val="000000"/>
              </a:solidFill>
              <a:latin typeface="Calibri"/>
              <a:ea typeface="Calibri"/>
              <a:cs typeface="Calibri"/>
              <a:sym typeface="Calibri"/>
            </a:rPr>
            <a:t>. </a:t>
          </a:r>
          <a:endParaRPr sz="1100">
            <a:solidFill>
              <a:srgbClr val="000000"/>
            </a:solidFill>
            <a:latin typeface="Calibri"/>
            <a:ea typeface="Calibri"/>
            <a:cs typeface="Calibri"/>
            <a:sym typeface="Calibri"/>
          </a:endParaRPr>
        </a:p>
      </xdr:txBody>
    </xdr:sp>
    <xdr:clientData fLocksWithSheet="0"/>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76200</xdr:colOff>
      <xdr:row>17</xdr:row>
      <xdr:rowOff>152400</xdr:rowOff>
    </xdr:from>
    <xdr:ext cx="6372225" cy="514350"/>
    <xdr:sp>
      <xdr:nvSpPr>
        <xdr:cNvPr id="24" name="Shape 24"/>
        <xdr:cNvSpPr txBox="1"/>
      </xdr:nvSpPr>
      <xdr:spPr>
        <a:xfrm>
          <a:off x="2164650" y="3527588"/>
          <a:ext cx="6362700" cy="504825"/>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SzPts val="1100"/>
            <a:buFont typeface="Calibri"/>
            <a:buNone/>
          </a:pPr>
          <a:r>
            <a:rPr lang="en-US" sz="1100">
              <a:latin typeface="Calibri"/>
              <a:ea typeface="Calibri"/>
              <a:cs typeface="Calibri"/>
              <a:sym typeface="Calibri"/>
            </a:rPr>
            <a:t>Other </a:t>
          </a:r>
          <a:r>
            <a:rPr lang="en-US" sz="1100">
              <a:solidFill>
                <a:srgbClr val="000000"/>
              </a:solidFill>
              <a:latin typeface="Calibri"/>
              <a:ea typeface="Calibri"/>
              <a:cs typeface="Calibri"/>
              <a:sym typeface="Calibri"/>
            </a:rPr>
            <a:t> was the most commonly used disposition method for land in FY 201</a:t>
          </a:r>
          <a:r>
            <a:rPr lang="en-US" sz="1100">
              <a:latin typeface="Calibri"/>
              <a:ea typeface="Calibri"/>
              <a:cs typeface="Calibri"/>
              <a:sym typeface="Calibri"/>
            </a:rPr>
            <a:t>9</a:t>
          </a:r>
          <a:r>
            <a:rPr lang="en-US" sz="1100">
              <a:solidFill>
                <a:srgbClr val="000000"/>
              </a:solidFill>
              <a:latin typeface="Calibri"/>
              <a:ea typeface="Calibri"/>
              <a:cs typeface="Calibri"/>
              <a:sym typeface="Calibri"/>
            </a:rPr>
            <a:t>.  </a:t>
          </a:r>
          <a:r>
            <a:rPr lang="en-US" sz="1100">
              <a:latin typeface="Calibri"/>
              <a:ea typeface="Calibri"/>
              <a:cs typeface="Calibri"/>
              <a:sym typeface="Calibri"/>
            </a:rPr>
            <a:t>Other </a:t>
          </a:r>
          <a:r>
            <a:rPr lang="en-US" sz="1100">
              <a:solidFill>
                <a:srgbClr val="000000"/>
              </a:solidFill>
              <a:latin typeface="Calibri"/>
              <a:ea typeface="Calibri"/>
              <a:cs typeface="Calibri"/>
              <a:sym typeface="Calibri"/>
            </a:rPr>
            <a:t>represented </a:t>
          </a:r>
          <a:r>
            <a:rPr lang="en-US" sz="1100">
              <a:latin typeface="Calibri"/>
              <a:ea typeface="Calibri"/>
              <a:cs typeface="Calibri"/>
              <a:sym typeface="Calibri"/>
            </a:rPr>
            <a:t>63.6% </a:t>
          </a:r>
          <a:r>
            <a:rPr lang="en-US" sz="1100">
              <a:solidFill>
                <a:srgbClr val="000000"/>
              </a:solidFill>
              <a:latin typeface="Calibri"/>
              <a:ea typeface="Calibri"/>
              <a:cs typeface="Calibri"/>
              <a:sym typeface="Calibri"/>
            </a:rPr>
            <a:t>of all disposition methods</a:t>
          </a:r>
          <a:r>
            <a:rPr lang="en-US" sz="1100">
              <a:latin typeface="Calibri"/>
              <a:ea typeface="Calibri"/>
              <a:cs typeface="Calibri"/>
              <a:sym typeface="Calibri"/>
            </a:rPr>
            <a:t>.</a:t>
          </a:r>
          <a:endParaRPr sz="1100">
            <a:solidFill>
              <a:srgbClr val="000000"/>
            </a:solidFill>
            <a:latin typeface="Calibri"/>
            <a:ea typeface="Calibri"/>
            <a:cs typeface="Calibri"/>
            <a:sym typeface="Calibri"/>
          </a:endParaRPr>
        </a:p>
      </xdr:txBody>
    </xdr:sp>
    <xdr:clientData fLocksWithSheet="0"/>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38100</xdr:colOff>
      <xdr:row>17</xdr:row>
      <xdr:rowOff>9525</xdr:rowOff>
    </xdr:from>
    <xdr:ext cx="6724650" cy="2543175"/>
    <xdr:sp>
      <xdr:nvSpPr>
        <xdr:cNvPr id="25" name="Shape 25"/>
        <xdr:cNvSpPr txBox="1"/>
      </xdr:nvSpPr>
      <xdr:spPr>
        <a:xfrm>
          <a:off x="1988438" y="2513175"/>
          <a:ext cx="6715125" cy="2533650"/>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Key Definitions and Examples</a:t>
          </a:r>
          <a:endParaRPr sz="1400"/>
        </a:p>
        <a:p>
          <a:pPr indent="0" lvl="0" marL="0" rtl="0" algn="l">
            <a:spcBef>
              <a:spcPts val="0"/>
            </a:spcBef>
            <a:spcAft>
              <a:spcPts val="0"/>
            </a:spcAft>
            <a:buSzPts val="1100"/>
            <a:buFont typeface="Arial"/>
            <a:buNone/>
          </a:pPr>
          <a:r>
            <a:t/>
          </a:r>
          <a:endParaRPr b="1"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Historical Status:</a:t>
          </a:r>
          <a:r>
            <a:rPr lang="en-US" sz="1100">
              <a:solidFill>
                <a:schemeClr val="dk1"/>
              </a:solidFill>
              <a:latin typeface="Calibri"/>
              <a:ea typeface="Calibri"/>
              <a:cs typeface="Calibri"/>
              <a:sym typeface="Calibri"/>
            </a:rPr>
            <a:t> </a:t>
          </a:r>
          <a:endParaRPr sz="14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National Historic Landmark – NHL </a:t>
          </a:r>
          <a:endParaRPr b="0"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National Register Listed – NRL </a:t>
          </a:r>
          <a:endParaRPr b="0"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National Register Eligible – NRE </a:t>
          </a:r>
          <a:endParaRPr b="0"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Non-contributing element of NHL/NRL district </a:t>
          </a:r>
          <a:endParaRPr b="0"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Not Evaluated </a:t>
          </a:r>
          <a:endParaRPr b="0"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Evaluated, Not Historic </a:t>
          </a:r>
          <a:endParaRPr sz="1400"/>
        </a:p>
        <a:p>
          <a:pPr indent="0" lvl="1"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i="1" lang="en-US" sz="1100">
              <a:solidFill>
                <a:schemeClr val="dk1"/>
              </a:solidFill>
              <a:latin typeface="Calibri"/>
              <a:ea typeface="Calibri"/>
              <a:cs typeface="Calibri"/>
              <a:sym typeface="Calibri"/>
            </a:rPr>
            <a:t>Historical status</a:t>
          </a:r>
          <a:r>
            <a:rPr lang="en-US" sz="1100">
              <a:solidFill>
                <a:schemeClr val="dk1"/>
              </a:solidFill>
              <a:latin typeface="Calibri"/>
              <a:ea typeface="Calibri"/>
              <a:cs typeface="Calibri"/>
              <a:sym typeface="Calibri"/>
            </a:rPr>
            <a:t> is reported on all owned buildings, structures, and land assets, except those assets that have been evaluated and for which disclosure of historic status is restricted based upon Executive Order 13007 and Section 304 of the National Historic Preservation Act.</a:t>
          </a:r>
          <a:endParaRPr sz="1400"/>
        </a:p>
      </xdr:txBody>
    </xdr:sp>
    <xdr:clientData fLocksWithSheet="0"/>
  </xdr:oneCellAnchor>
  <xdr:oneCellAnchor>
    <xdr:from>
      <xdr:col>0</xdr:col>
      <xdr:colOff>19050</xdr:colOff>
      <xdr:row>13</xdr:row>
      <xdr:rowOff>76200</xdr:rowOff>
    </xdr:from>
    <xdr:ext cx="6772275" cy="485775"/>
    <xdr:sp>
      <xdr:nvSpPr>
        <xdr:cNvPr id="26" name="Shape 26"/>
        <xdr:cNvSpPr txBox="1"/>
      </xdr:nvSpPr>
      <xdr:spPr>
        <a:xfrm>
          <a:off x="1964625" y="3541875"/>
          <a:ext cx="6762750" cy="476250"/>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In FY 201</a:t>
          </a:r>
          <a:r>
            <a:rPr lang="en-US" sz="1100">
              <a:latin typeface="Calibri"/>
              <a:ea typeface="Calibri"/>
              <a:cs typeface="Calibri"/>
              <a:sym typeface="Calibri"/>
            </a:rPr>
            <a:t>9</a:t>
          </a:r>
          <a:r>
            <a:rPr lang="en-US" sz="1100">
              <a:solidFill>
                <a:srgbClr val="000000"/>
              </a:solidFill>
              <a:latin typeface="Calibri"/>
              <a:ea typeface="Calibri"/>
              <a:cs typeface="Calibri"/>
              <a:sym typeface="Calibri"/>
            </a:rPr>
            <a:t>, less than 1 percent (</a:t>
          </a:r>
          <a:r>
            <a:rPr lang="en-US" sz="1100">
              <a:latin typeface="Calibri"/>
              <a:ea typeface="Calibri"/>
              <a:cs typeface="Calibri"/>
              <a:sym typeface="Calibri"/>
            </a:rPr>
            <a:t>4,822</a:t>
          </a:r>
          <a:r>
            <a:rPr lang="en-US" sz="1100">
              <a:solidFill>
                <a:srgbClr val="000000"/>
              </a:solidFill>
              <a:latin typeface="Calibri"/>
              <a:ea typeface="Calibri"/>
              <a:cs typeface="Calibri"/>
              <a:sym typeface="Calibri"/>
            </a:rPr>
            <a:t> assets) of the applicable federal portfolio had National Historic Landmark status.   </a:t>
          </a:r>
          <a:endParaRPr sz="1100">
            <a:solidFill>
              <a:srgbClr val="000000"/>
            </a:solidFill>
            <a:latin typeface="Calibri"/>
            <a:ea typeface="Calibri"/>
            <a:cs typeface="Calibri"/>
            <a:sym typeface="Calibri"/>
          </a:endParaRPr>
        </a:p>
      </xdr:txBody>
    </xdr:sp>
    <xdr:clientData fLocksWithSheet="0"/>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xdr:colOff>
      <xdr:row>65</xdr:row>
      <xdr:rowOff>66675</xdr:rowOff>
    </xdr:from>
    <xdr:ext cx="7419975" cy="2466975"/>
    <xdr:sp>
      <xdr:nvSpPr>
        <xdr:cNvPr id="27" name="Shape 27"/>
        <xdr:cNvSpPr txBox="1"/>
      </xdr:nvSpPr>
      <xdr:spPr>
        <a:xfrm>
          <a:off x="1640775" y="2551275"/>
          <a:ext cx="7410450" cy="2457450"/>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Key Definitions and Examples</a:t>
          </a:r>
          <a:endParaRPr sz="1400"/>
        </a:p>
        <a:p>
          <a:pPr indent="0" lvl="0" marL="0" rtl="0" algn="l">
            <a:spcBef>
              <a:spcPts val="0"/>
            </a:spcBef>
            <a:spcAft>
              <a:spcPts val="0"/>
            </a:spcAft>
            <a:buSzPts val="600"/>
            <a:buFont typeface="Arial"/>
            <a:buNone/>
          </a:pPr>
          <a:r>
            <a:t/>
          </a:r>
          <a:endParaRPr b="1" sz="6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Historical Status:</a:t>
          </a:r>
          <a:r>
            <a:rPr lang="en-US" sz="1100">
              <a:solidFill>
                <a:schemeClr val="dk1"/>
              </a:solidFill>
              <a:latin typeface="Calibri"/>
              <a:ea typeface="Calibri"/>
              <a:cs typeface="Calibri"/>
              <a:sym typeface="Calibri"/>
            </a:rPr>
            <a:t> </a:t>
          </a:r>
          <a:endParaRPr sz="14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National Historic Landmark – NHL </a:t>
          </a:r>
          <a:endParaRPr b="0"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National Register Listed – NRL </a:t>
          </a:r>
          <a:endParaRPr b="0"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National Register Eligible – NRE </a:t>
          </a:r>
          <a:endParaRPr b="0"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Non-contributing element of NHL/NRL district </a:t>
          </a:r>
          <a:endParaRPr b="0"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Not Evaluated </a:t>
          </a:r>
          <a:endParaRPr b="0"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Evaluated, Not Historic </a:t>
          </a:r>
          <a:endParaRPr sz="1400"/>
        </a:p>
        <a:p>
          <a:pPr indent="0" lvl="1" marL="0" rtl="0" algn="l">
            <a:spcBef>
              <a:spcPts val="0"/>
            </a:spcBef>
            <a:spcAft>
              <a:spcPts val="0"/>
            </a:spcAft>
            <a:buSzPts val="500"/>
            <a:buFont typeface="Arial"/>
            <a:buNone/>
          </a:pPr>
          <a:r>
            <a:t/>
          </a:r>
          <a:endParaRPr sz="5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i="1" lang="en-US" sz="1100">
              <a:solidFill>
                <a:schemeClr val="dk1"/>
              </a:solidFill>
              <a:latin typeface="Calibri"/>
              <a:ea typeface="Calibri"/>
              <a:cs typeface="Calibri"/>
              <a:sym typeface="Calibri"/>
            </a:rPr>
            <a:t>Historical status</a:t>
          </a:r>
          <a:r>
            <a:rPr lang="en-US" sz="1100">
              <a:solidFill>
                <a:schemeClr val="dk1"/>
              </a:solidFill>
              <a:latin typeface="Calibri"/>
              <a:ea typeface="Calibri"/>
              <a:cs typeface="Calibri"/>
              <a:sym typeface="Calibri"/>
            </a:rPr>
            <a:t> is reported on all owned buildings, structures, and land assets, except those assets that have been evaluated and for which disclosure of historic status is restricted based upon Executive  Order 13007 and Section 304 of the National Historic Preservation Act.</a:t>
          </a:r>
          <a:endParaRPr sz="1050">
            <a:solidFill>
              <a:schemeClr val="dk1"/>
            </a:solidFill>
            <a:latin typeface="Calibri"/>
            <a:ea typeface="Calibri"/>
            <a:cs typeface="Calibri"/>
            <a:sym typeface="Calibri"/>
          </a:endParaRPr>
        </a:p>
      </xdr:txBody>
    </xdr:sp>
    <xdr:clientData fLocksWithSheet="0"/>
  </xdr:oneCellAnchor>
  <xdr:oneCellAnchor>
    <xdr:from>
      <xdr:col>0</xdr:col>
      <xdr:colOff>9525</xdr:colOff>
      <xdr:row>60</xdr:row>
      <xdr:rowOff>123825</xdr:rowOff>
    </xdr:from>
    <xdr:ext cx="7410450" cy="533400"/>
    <xdr:sp>
      <xdr:nvSpPr>
        <xdr:cNvPr id="28" name="Shape 28"/>
        <xdr:cNvSpPr txBox="1"/>
      </xdr:nvSpPr>
      <xdr:spPr>
        <a:xfrm>
          <a:off x="1645538" y="3518063"/>
          <a:ext cx="7400925" cy="523875"/>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SzPts val="1100"/>
            <a:buFont typeface="Calibri"/>
            <a:buNone/>
          </a:pPr>
          <a:r>
            <a:rPr lang="en-US" sz="1100">
              <a:latin typeface="Calibri"/>
              <a:ea typeface="Calibri"/>
              <a:cs typeface="Calibri"/>
              <a:sym typeface="Calibri"/>
            </a:rPr>
            <a:t>Arizona, </a:t>
          </a:r>
          <a:r>
            <a:rPr lang="en-US" sz="1100">
              <a:solidFill>
                <a:srgbClr val="000000"/>
              </a:solidFill>
              <a:latin typeface="Calibri"/>
              <a:ea typeface="Calibri"/>
              <a:cs typeface="Calibri"/>
              <a:sym typeface="Calibri"/>
            </a:rPr>
            <a:t>California, Maryland and Virginia have the largest combined number of assets with National Historic Landmark and National Register Listed designations. </a:t>
          </a:r>
          <a:endParaRPr sz="1100">
            <a:solidFill>
              <a:srgbClr val="000000"/>
            </a:solidFill>
          </a:endParaRPr>
        </a:p>
      </xdr:txBody>
    </xdr:sp>
    <xdr:clientData fLocksWithSheet="0"/>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19050</xdr:colOff>
      <xdr:row>31</xdr:row>
      <xdr:rowOff>28575</xdr:rowOff>
    </xdr:from>
    <xdr:ext cx="9172575" cy="2266950"/>
    <xdr:sp>
      <xdr:nvSpPr>
        <xdr:cNvPr id="29" name="Shape 29"/>
        <xdr:cNvSpPr txBox="1"/>
      </xdr:nvSpPr>
      <xdr:spPr>
        <a:xfrm>
          <a:off x="764475" y="2651288"/>
          <a:ext cx="9163050" cy="2257425"/>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Key Definitions and Examples</a:t>
          </a:r>
          <a:endParaRPr sz="1400"/>
        </a:p>
        <a:p>
          <a:pPr indent="0" lvl="0" marL="0" rtl="0" algn="l">
            <a:spcBef>
              <a:spcPts val="0"/>
            </a:spcBef>
            <a:spcAft>
              <a:spcPts val="0"/>
            </a:spcAft>
            <a:buSzPts val="1100"/>
            <a:buFont typeface="Arial"/>
            <a:buNone/>
          </a:pPr>
          <a:r>
            <a:t/>
          </a:r>
          <a:endParaRPr b="1"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Historical Status:</a:t>
          </a:r>
          <a:r>
            <a:rPr lang="en-US" sz="1100">
              <a:solidFill>
                <a:schemeClr val="dk1"/>
              </a:solidFill>
              <a:latin typeface="Calibri"/>
              <a:ea typeface="Calibri"/>
              <a:cs typeface="Calibri"/>
              <a:sym typeface="Calibri"/>
            </a:rPr>
            <a:t> </a:t>
          </a:r>
          <a:endParaRPr sz="105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National Historic Landmark – NHL </a:t>
          </a:r>
          <a:endParaRPr sz="105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National Register Listed – NRL </a:t>
          </a:r>
          <a:endParaRPr sz="105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National Register Eligible – NRE </a:t>
          </a:r>
          <a:endParaRPr sz="105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Non-contributing element of NHL/NRL district </a:t>
          </a:r>
          <a:endParaRPr sz="105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Not Evaluated </a:t>
          </a:r>
          <a:endParaRPr sz="105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Evaluated, Not Historic </a:t>
          </a:r>
          <a:endParaRPr sz="1050"/>
        </a:p>
        <a:p>
          <a:pPr indent="0" lvl="0" marL="0" rtl="0" algn="l">
            <a:spcBef>
              <a:spcPts val="0"/>
            </a:spcBef>
            <a:spcAft>
              <a:spcPts val="0"/>
            </a:spcAft>
            <a:buSzPts val="1100"/>
            <a:buFont typeface="Arial"/>
            <a:buNone/>
          </a:pPr>
          <a:r>
            <a:t/>
          </a:r>
          <a:endParaRPr b="1" i="1"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i="1" lang="en-US" sz="1100">
              <a:solidFill>
                <a:schemeClr val="dk1"/>
              </a:solidFill>
              <a:latin typeface="Calibri"/>
              <a:ea typeface="Calibri"/>
              <a:cs typeface="Calibri"/>
              <a:sym typeface="Calibri"/>
            </a:rPr>
            <a:t>Historical status</a:t>
          </a:r>
          <a:r>
            <a:rPr lang="en-US" sz="1100">
              <a:solidFill>
                <a:schemeClr val="dk1"/>
              </a:solidFill>
              <a:latin typeface="Calibri"/>
              <a:ea typeface="Calibri"/>
              <a:cs typeface="Calibri"/>
              <a:sym typeface="Calibri"/>
            </a:rPr>
            <a:t> is reported on all owned buildings, structures, and land assets, except those assets that have been evaluated and for which disclosure of historic status is restricted based upon Executive Order 13007 and Section 304 of the National Historic Preservation Act.</a:t>
          </a:r>
          <a:endParaRPr sz="1050"/>
        </a:p>
        <a:p>
          <a:pPr indent="0" lvl="0" marL="0" rtl="0" algn="l">
            <a:spcBef>
              <a:spcPts val="0"/>
            </a:spcBef>
            <a:spcAft>
              <a:spcPts val="0"/>
            </a:spcAft>
            <a:buSzPts val="1050"/>
            <a:buFont typeface="Arial"/>
            <a:buNone/>
          </a:pPr>
          <a:r>
            <a:t/>
          </a:r>
          <a:endParaRPr b="1" sz="1050">
            <a:latin typeface="Calibri"/>
            <a:ea typeface="Calibri"/>
            <a:cs typeface="Calibri"/>
            <a:sym typeface="Calibri"/>
          </a:endParaRPr>
        </a:p>
      </xdr:txBody>
    </xdr:sp>
    <xdr:clientData fLocksWithSheet="0"/>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38100</xdr:colOff>
      <xdr:row>28</xdr:row>
      <xdr:rowOff>133350</xdr:rowOff>
    </xdr:from>
    <xdr:ext cx="4972050" cy="1352550"/>
    <xdr:sp>
      <xdr:nvSpPr>
        <xdr:cNvPr id="30" name="Shape 30"/>
        <xdr:cNvSpPr txBox="1"/>
      </xdr:nvSpPr>
      <xdr:spPr>
        <a:xfrm>
          <a:off x="2864738" y="3108488"/>
          <a:ext cx="4962525" cy="1343025"/>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Key Definitions and Examples</a:t>
          </a:r>
          <a:endParaRPr sz="1400"/>
        </a:p>
        <a:p>
          <a:pPr indent="0" lvl="0" marL="0" rtl="0" algn="ctr">
            <a:spcBef>
              <a:spcPts val="0"/>
            </a:spcBef>
            <a:spcAft>
              <a:spcPts val="0"/>
            </a:spcAft>
            <a:buSzPts val="500"/>
            <a:buFont typeface="Arial"/>
            <a:buNone/>
          </a:pPr>
          <a:r>
            <a:t/>
          </a:r>
          <a:endParaRPr b="1" sz="500"/>
        </a:p>
        <a:p>
          <a:pPr indent="0" lvl="0" marL="0" marR="0" rtl="0" algn="l">
            <a:lnSpc>
              <a:spcPct val="100000"/>
            </a:lnSpc>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Buildings (examples): </a:t>
          </a:r>
          <a:r>
            <a:rPr b="0" lang="en-US" sz="110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warehouse</a:t>
          </a:r>
          <a:endParaRPr sz="1100"/>
        </a:p>
        <a:p>
          <a:pPr indent="0" lvl="0" marL="0" rtl="0" algn="l">
            <a:spcBef>
              <a:spcPts val="0"/>
            </a:spcBef>
            <a:spcAft>
              <a:spcPts val="0"/>
            </a:spcAft>
            <a:buSzPts val="500"/>
            <a:buFont typeface="Arial"/>
            <a:buNone/>
          </a:pPr>
          <a:r>
            <a:t/>
          </a:r>
          <a:endParaRPr b="1" sz="500"/>
        </a:p>
        <a:p>
          <a:pPr indent="0" lvl="0" marL="0" marR="0" rtl="0" algn="l">
            <a:lnSpc>
              <a:spcPct val="100000"/>
            </a:lnSpc>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Square feet: </a:t>
          </a:r>
          <a:r>
            <a:rPr lang="en-US" sz="1100">
              <a:solidFill>
                <a:schemeClr val="dk1"/>
              </a:solidFill>
              <a:latin typeface="Calibri"/>
              <a:ea typeface="Calibri"/>
              <a:cs typeface="Calibri"/>
              <a:sym typeface="Calibri"/>
            </a:rPr>
            <a:t>For buildings, the unit of measure is area in square feet (SF). </a:t>
          </a:r>
          <a:endParaRPr sz="1100">
            <a:solidFill>
              <a:schemeClr val="dk1"/>
            </a:solidFill>
            <a:latin typeface="Calibri"/>
            <a:ea typeface="Calibri"/>
            <a:cs typeface="Calibri"/>
            <a:sym typeface="Calibri"/>
          </a:endParaRPr>
        </a:p>
        <a:p>
          <a:pPr indent="0" lvl="0" marL="0" rtl="0" algn="l">
            <a:spcBef>
              <a:spcPts val="0"/>
            </a:spcBef>
            <a:spcAft>
              <a:spcPts val="0"/>
            </a:spcAft>
            <a:buSzPts val="600"/>
            <a:buFont typeface="Arial"/>
            <a:buNone/>
          </a:pPr>
          <a:r>
            <a:t/>
          </a:r>
          <a:endParaRPr sz="600"/>
        </a:p>
        <a:p>
          <a:pPr indent="0" lvl="0" marL="0" rtl="0" algn="l">
            <a:spcBef>
              <a:spcPts val="0"/>
            </a:spcBef>
            <a:spcAft>
              <a:spcPts val="0"/>
            </a:spcAft>
            <a:buClr>
              <a:schemeClr val="dk1"/>
            </a:buClr>
            <a:buSzPts val="1100"/>
            <a:buFont typeface="Calibri"/>
            <a:buNone/>
          </a:pPr>
          <a:r>
            <a:rPr b="1" i="0" lang="en-US" sz="1100">
              <a:solidFill>
                <a:schemeClr val="dk1"/>
              </a:solidFill>
              <a:latin typeface="Calibri"/>
              <a:ea typeface="Calibri"/>
              <a:cs typeface="Calibri"/>
              <a:sym typeface="Calibri"/>
            </a:rPr>
            <a:t>Sustainability</a:t>
          </a:r>
          <a:r>
            <a:rPr lang="en-US" sz="1100">
              <a:solidFill>
                <a:schemeClr val="dk1"/>
              </a:solidFill>
              <a:latin typeface="Calibri"/>
              <a:ea typeface="Calibri"/>
              <a:cs typeface="Calibri"/>
              <a:sym typeface="Calibri"/>
            </a:rPr>
            <a:t> reflects whether or not an asset meets the sustainability criteria set forth in Section 2 (g) (iii) of Executive Order 13514.  </a:t>
          </a:r>
          <a:endParaRPr b="1" sz="1100">
            <a:solidFill>
              <a:schemeClr val="dk1"/>
            </a:solidFill>
            <a:latin typeface="Calibri"/>
            <a:ea typeface="Calibri"/>
            <a:cs typeface="Calibri"/>
            <a:sym typeface="Calibri"/>
          </a:endParaRPr>
        </a:p>
      </xdr:txBody>
    </xdr:sp>
    <xdr:clientData fLocksWithSheet="0"/>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85725</xdr:colOff>
      <xdr:row>15</xdr:row>
      <xdr:rowOff>19050</xdr:rowOff>
    </xdr:from>
    <xdr:ext cx="5591175" cy="5219700"/>
    <xdr:sp>
      <xdr:nvSpPr>
        <xdr:cNvPr id="31" name="Shape 31"/>
        <xdr:cNvSpPr txBox="1"/>
      </xdr:nvSpPr>
      <xdr:spPr>
        <a:xfrm>
          <a:off x="2555175" y="1174913"/>
          <a:ext cx="5581650" cy="5210175"/>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Key Definitions and Examples</a:t>
          </a:r>
          <a:endParaRPr sz="1400"/>
        </a:p>
        <a:p>
          <a:pPr indent="0" lvl="0" marL="0" rtl="0" algn="ctr">
            <a:spcBef>
              <a:spcPts val="0"/>
            </a:spcBef>
            <a:spcAft>
              <a:spcPts val="0"/>
            </a:spcAft>
            <a:buSzPts val="1100"/>
            <a:buFont typeface="Arial"/>
            <a:buNone/>
          </a:pPr>
          <a:r>
            <a:t/>
          </a:r>
          <a:endParaRPr b="1" sz="1100"/>
        </a:p>
        <a:p>
          <a:pPr indent="0" lvl="0" marL="0" rtl="0" algn="l">
            <a:spcBef>
              <a:spcPts val="0"/>
            </a:spcBef>
            <a:spcAft>
              <a:spcPts val="0"/>
            </a:spcAft>
            <a:buClr>
              <a:schemeClr val="dk1"/>
            </a:buClr>
            <a:buSzPts val="1100"/>
            <a:buFont typeface="Calibri"/>
            <a:buNone/>
          </a:pPr>
          <a:r>
            <a:rPr b="1" i="0" lang="en-US" sz="1100">
              <a:solidFill>
                <a:schemeClr val="dk1"/>
              </a:solidFill>
              <a:latin typeface="Calibri"/>
              <a:ea typeface="Calibri"/>
              <a:cs typeface="Calibri"/>
              <a:sym typeface="Calibri"/>
            </a:rPr>
            <a:t>Status indicator</a:t>
          </a:r>
          <a:r>
            <a:rPr i="0"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reflects the </a:t>
          </a:r>
          <a:r>
            <a:rPr i="1" lang="en-US" sz="1100">
              <a:solidFill>
                <a:schemeClr val="dk1"/>
              </a:solidFill>
              <a:latin typeface="Calibri"/>
              <a:ea typeface="Calibri"/>
              <a:cs typeface="Calibri"/>
              <a:sym typeface="Calibri"/>
            </a:rPr>
            <a:t>predominant</a:t>
          </a:r>
          <a:r>
            <a:rPr lang="en-US" sz="1100">
              <a:solidFill>
                <a:schemeClr val="dk1"/>
              </a:solidFill>
              <a:latin typeface="Calibri"/>
              <a:ea typeface="Calibri"/>
              <a:cs typeface="Calibri"/>
              <a:sym typeface="Calibri"/>
            </a:rPr>
            <a:t> physical/operational status of the asset.  Buildings, structures, and land assets have one of the following status categories:</a:t>
          </a:r>
          <a:endParaRPr sz="14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Active: </a:t>
          </a:r>
          <a:r>
            <a:rPr lang="en-US" sz="1100">
              <a:solidFill>
                <a:schemeClr val="dk1"/>
              </a:solidFill>
              <a:latin typeface="Calibri"/>
              <a:ea typeface="Calibri"/>
              <a:cs typeface="Calibri"/>
              <a:sym typeface="Calibri"/>
            </a:rPr>
            <a:t>Asset is currently needed to support agency’s mission or function.</a:t>
          </a:r>
          <a:endParaRPr sz="14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Inactive:</a:t>
          </a:r>
          <a:r>
            <a:rPr lang="en-US" sz="1100">
              <a:solidFill>
                <a:schemeClr val="dk1"/>
              </a:solidFill>
              <a:latin typeface="Calibri"/>
              <a:ea typeface="Calibri"/>
              <a:cs typeface="Calibri"/>
              <a:sym typeface="Calibri"/>
            </a:rPr>
            <a:t> Asset is not currently needed to support agency’s mission or function but will have a planned need in the future. </a:t>
          </a:r>
          <a:endParaRPr sz="14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Report of Excess Submitted:</a:t>
          </a:r>
          <a:r>
            <a:rPr lang="en-US" sz="1100">
              <a:solidFill>
                <a:schemeClr val="dk1"/>
              </a:solidFill>
              <a:latin typeface="Calibri"/>
              <a:ea typeface="Calibri"/>
              <a:cs typeface="Calibri"/>
              <a:sym typeface="Calibri"/>
            </a:rPr>
            <a:t> Agency has submitted a report of excess (ROE) to GSA and is pending acceptance by GSA.  </a:t>
          </a:r>
          <a:endParaRPr sz="14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Report of Excess Accepted:</a:t>
          </a:r>
          <a:r>
            <a:rPr lang="en-US" sz="1100">
              <a:solidFill>
                <a:schemeClr val="dk1"/>
              </a:solidFill>
              <a:latin typeface="Calibri"/>
              <a:ea typeface="Calibri"/>
              <a:cs typeface="Calibri"/>
              <a:sym typeface="Calibri"/>
            </a:rPr>
            <a:t> Agency has received an acceptance of the ROE from the GSA Disposal Office.  </a:t>
          </a:r>
          <a:endParaRPr sz="14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Determination to Dispose:</a:t>
          </a:r>
          <a:r>
            <a:rPr lang="en-US" sz="1100">
              <a:solidFill>
                <a:schemeClr val="dk1"/>
              </a:solidFill>
              <a:latin typeface="Calibri"/>
              <a:ea typeface="Calibri"/>
              <a:cs typeface="Calibri"/>
              <a:sym typeface="Calibri"/>
            </a:rPr>
            <a:t> Agency has made the final determination to remove the asset from the inventory pursuant to independent statutory authorities.  </a:t>
          </a:r>
          <a:endParaRPr sz="14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Cannot Currently be Disposed:</a:t>
          </a:r>
          <a:r>
            <a:rPr lang="en-US" sz="1100">
              <a:solidFill>
                <a:schemeClr val="dk1"/>
              </a:solidFill>
              <a:latin typeface="Calibri"/>
              <a:ea typeface="Calibri"/>
              <a:cs typeface="Calibri"/>
              <a:sym typeface="Calibri"/>
            </a:rPr>
            <a:t> Asset that has no long term need however it “cannot currently be disposed” due to certain circumstances, such as environmental remediation, historical status, etc.</a:t>
          </a:r>
          <a:endParaRPr sz="14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Surplus:  </a:t>
          </a:r>
          <a:r>
            <a:rPr lang="en-US" sz="1100">
              <a:solidFill>
                <a:schemeClr val="dk1"/>
              </a:solidFill>
              <a:latin typeface="Calibri"/>
              <a:ea typeface="Calibri"/>
              <a:cs typeface="Calibri"/>
              <a:sym typeface="Calibri"/>
            </a:rPr>
            <a:t>Consistent with statutory definition cited in  41 C.F.R. § 102-75.1160; accord 45 C.F.R. § 12a.1; 24 C.F.R. § 581.1. Surplus property means any excess real property not required by any Federal landholding agency for its needs or the discharge of its responsibilities, as determined by the Administrator of GSA.  Agencies with independent authority to dispose of assets may also declare assets as “surplus”, depending on the processes prescribed in their statutory authorities.</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400"/>
        </a:p>
      </xdr:txBody>
    </xdr:sp>
    <xdr:clientData fLocksWithSheet="0"/>
  </xdr:oneCellAnchor>
  <xdr:oneCellAnchor>
    <xdr:from>
      <xdr:col>0</xdr:col>
      <xdr:colOff>104775</xdr:colOff>
      <xdr:row>47</xdr:row>
      <xdr:rowOff>47625</xdr:rowOff>
    </xdr:from>
    <xdr:ext cx="5581650" cy="5219700"/>
    <xdr:sp>
      <xdr:nvSpPr>
        <xdr:cNvPr id="32" name="Shape 32"/>
        <xdr:cNvSpPr txBox="1"/>
      </xdr:nvSpPr>
      <xdr:spPr>
        <a:xfrm>
          <a:off x="2559938" y="1174913"/>
          <a:ext cx="5572125" cy="5210175"/>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marR="0" rtl="0" algn="l">
            <a:lnSpc>
              <a:spcPct val="100000"/>
            </a:lnSpc>
            <a:spcBef>
              <a:spcPts val="0"/>
            </a:spcBef>
            <a:spcAft>
              <a:spcPts val="0"/>
            </a:spcAft>
            <a:buClr>
              <a:schemeClr val="dk1"/>
            </a:buClr>
            <a:buSzPts val="1100"/>
            <a:buFont typeface="Calibri"/>
            <a:buNone/>
          </a:pPr>
          <a:r>
            <a:rPr b="1" i="0" lang="en-US" sz="1100">
              <a:solidFill>
                <a:schemeClr val="dk1"/>
              </a:solidFill>
              <a:latin typeface="Calibri"/>
              <a:ea typeface="Calibri"/>
              <a:cs typeface="Calibri"/>
              <a:sym typeface="Calibri"/>
            </a:rPr>
            <a:t>Reporting Statement from the General Services Administration</a:t>
          </a:r>
          <a:endParaRPr sz="11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GSA has a unique mission as both landholding agency and the provider of space for other federal agencies.  This mission influences the reporting of GSA’s inventory especially for the status and utilization data elements.  </a:t>
          </a:r>
          <a:endParaRPr sz="14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4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GSA typically reports the status of assets as either active or excess. Specifically, assets in our inventory that are needed to meet the space needs of our tenant agencies are labeled as active, and once an asset is determined to be no longer needed to support our mission, does the status change to excess.  We are reassessing our use of the status data element categories to better address the status of assets completely vacant without a viable asset strategy or a defined customer need.</a:t>
          </a:r>
          <a:endParaRPr sz="14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a:t>
          </a:r>
          <a:endParaRPr sz="14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GSA reports assets as unutilized or underutilized based upon the statutory definitions per the McKinney Vento Act.  GSA's role in the reporting of properties to the </a:t>
          </a:r>
          <a:r>
            <a:rPr b="0" i="0" lang="en-US" sz="1100">
              <a:solidFill>
                <a:schemeClr val="dk1"/>
              </a:solidFill>
              <a:latin typeface="Calibri"/>
              <a:ea typeface="Calibri"/>
              <a:cs typeface="Calibri"/>
              <a:sym typeface="Calibri"/>
            </a:rPr>
            <a:t>U.S. Department of Housing and Urban Development </a:t>
          </a:r>
          <a:r>
            <a:rPr lang="en-US" sz="1100">
              <a:solidFill>
                <a:schemeClr val="dk1"/>
              </a:solidFill>
              <a:latin typeface="Calibri"/>
              <a:ea typeface="Calibri"/>
              <a:cs typeface="Calibri"/>
              <a:sym typeface="Calibri"/>
            </a:rPr>
            <a:t>(HUD) is rather unique in that we are both a landholding agency as well as the primary disposal agent for real property across the Federal Government.  Given this dual role, GSA-held properties are reported to HUD as they are submitted for disposal, at which point they are excess.  As a provider of space to other federal agencies, properties held by GSA are sometimes vacant or partially vacant as tenant agencies' housing needs fluctuate with expansion and contraction.  As this fluctuation occurs, GSA updates the inventory data for these properties in order to assist in fully optimizing the asset; therefore, properties that temporarily contain vacant space as a result of fluctuating tenant needs are nonetheless still meeting GSA's mission needs in that the available space is needed to provide space for federal tenants. Consequently, these instances of intermittently unoccupied space are not considered to be "unutilized" or "underutilized" and therefore are not reported to HUD as such.  When assets are determined to no longer meet the needs of federal tenants, they are reported excess to the Office of Real Property Utilization and Disposal and reported in the FRPP accordingly.   </a:t>
          </a:r>
          <a:endParaRPr sz="1400"/>
        </a:p>
        <a:p>
          <a:pPr indent="0" lvl="0" marL="0" rtl="0" algn="l">
            <a:spcBef>
              <a:spcPts val="0"/>
            </a:spcBef>
            <a:spcAft>
              <a:spcPts val="0"/>
            </a:spcAft>
            <a:buSzPts val="1100"/>
            <a:buFont typeface="Arial"/>
            <a:buNone/>
          </a:pPr>
          <a:r>
            <a:t/>
          </a:r>
          <a:endParaRPr sz="1100"/>
        </a:p>
      </xdr:txBody>
    </xdr:sp>
    <xdr:clientData fLocksWithSheet="0"/>
  </xdr:one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xdr:colOff>
      <xdr:row>30</xdr:row>
      <xdr:rowOff>0</xdr:rowOff>
    </xdr:from>
    <xdr:ext cx="6086475" cy="1562100"/>
    <xdr:sp>
      <xdr:nvSpPr>
        <xdr:cNvPr id="33" name="Shape 33"/>
        <xdr:cNvSpPr txBox="1"/>
      </xdr:nvSpPr>
      <xdr:spPr>
        <a:xfrm>
          <a:off x="2307525" y="3003713"/>
          <a:ext cx="6076950" cy="1552575"/>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Key Definitions and Examples</a:t>
          </a:r>
          <a:endParaRPr sz="1400"/>
        </a:p>
        <a:p>
          <a:pPr indent="0" lvl="0" marL="0" rtl="0" algn="ctr">
            <a:spcBef>
              <a:spcPts val="0"/>
            </a:spcBef>
            <a:spcAft>
              <a:spcPts val="0"/>
            </a:spcAft>
            <a:buSzPts val="1100"/>
            <a:buFont typeface="Arial"/>
            <a:buNone/>
          </a:pPr>
          <a:r>
            <a:t/>
          </a:r>
          <a:endParaRPr b="1" sz="1100">
            <a:latin typeface="Calibri"/>
            <a:ea typeface="Calibri"/>
            <a:cs typeface="Calibri"/>
            <a:sym typeface="Calibri"/>
          </a:endParaRPr>
        </a:p>
        <a:p>
          <a:pPr indent="0" lvl="0" marL="0" marR="0" rtl="0" algn="l">
            <a:lnSpc>
              <a:spcPct val="100000"/>
            </a:lnSpc>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Buildings (examples): </a:t>
          </a:r>
          <a:r>
            <a:rPr b="0" lang="en-US" sz="110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warehouse</a:t>
          </a:r>
          <a:endParaRPr sz="1100">
            <a:latin typeface="Calibri"/>
            <a:ea typeface="Calibri"/>
            <a:cs typeface="Calibri"/>
            <a:sym typeface="Calibri"/>
          </a:endParaRPr>
        </a:p>
        <a:p>
          <a:pPr indent="0" lvl="0" marL="0" rtl="0" algn="l">
            <a:spcBef>
              <a:spcPts val="0"/>
            </a:spcBef>
            <a:spcAft>
              <a:spcPts val="0"/>
            </a:spcAft>
            <a:buSzPts val="1100"/>
            <a:buFont typeface="Arial"/>
            <a:buNone/>
          </a:pPr>
          <a:r>
            <a:t/>
          </a:r>
          <a:endParaRPr b="1" sz="1100">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Repair needs</a:t>
          </a:r>
          <a:r>
            <a:rPr lang="en-US" sz="1100">
              <a:solidFill>
                <a:schemeClr val="dk1"/>
              </a:solidFill>
              <a:latin typeface="Calibri"/>
              <a:ea typeface="Calibri"/>
              <a:cs typeface="Calibri"/>
              <a:sym typeface="Calibri"/>
            </a:rPr>
            <a:t> is the objective amount necessary to ensure that a constructed asset is restored to a condition substantially equivalent to the originally intended and designed capacity, efficiency, or capability. This should exclude any consideration of the likelihood that the repair will actually be performed at any time before the asset’s disposition.</a:t>
          </a:r>
          <a:endParaRPr b="1" sz="1100">
            <a:latin typeface="Calibri"/>
            <a:ea typeface="Calibri"/>
            <a:cs typeface="Calibri"/>
            <a:sym typeface="Calibri"/>
          </a:endParaRPr>
        </a:p>
      </xdr:txBody>
    </xdr:sp>
    <xdr:clientData fLocksWithSheet="0"/>
  </xdr:one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29</xdr:row>
      <xdr:rowOff>9525</xdr:rowOff>
    </xdr:from>
    <xdr:ext cx="6467475" cy="1485900"/>
    <xdr:sp>
      <xdr:nvSpPr>
        <xdr:cNvPr id="34" name="Shape 34"/>
        <xdr:cNvSpPr txBox="1"/>
      </xdr:nvSpPr>
      <xdr:spPr>
        <a:xfrm>
          <a:off x="2117025" y="3041813"/>
          <a:ext cx="6457950" cy="1476375"/>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Key Definitions and Examples</a:t>
          </a:r>
          <a:endParaRPr sz="1400"/>
        </a:p>
        <a:p>
          <a:pPr indent="0" lvl="0" marL="0" rtl="0" algn="ctr">
            <a:spcBef>
              <a:spcPts val="0"/>
            </a:spcBef>
            <a:spcAft>
              <a:spcPts val="0"/>
            </a:spcAft>
            <a:buSzPts val="500"/>
            <a:buFont typeface="Arial"/>
            <a:buNone/>
          </a:pPr>
          <a:r>
            <a:t/>
          </a:r>
          <a:endParaRPr b="1" sz="500"/>
        </a:p>
        <a:p>
          <a:pPr indent="0" lvl="0" marL="0" marR="0" rtl="0" algn="l">
            <a:lnSpc>
              <a:spcPct val="100000"/>
            </a:lnSpc>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Structures (examples</a:t>
          </a:r>
          <a:r>
            <a:rPr b="0" lang="en-US" sz="1100">
              <a:solidFill>
                <a:schemeClr val="dk1"/>
              </a:solidFill>
              <a:latin typeface="Calibri"/>
              <a:ea typeface="Calibri"/>
              <a:cs typeface="Calibri"/>
              <a:sym typeface="Calibri"/>
            </a:rPr>
            <a:t>): airfield pavements, flood control and navigation, utility systems, navigation and traffic  aids</a:t>
          </a:r>
          <a:endParaRPr sz="1400"/>
        </a:p>
        <a:p>
          <a:pPr indent="0" lvl="0" marL="0" marR="0" rtl="0" algn="l">
            <a:lnSpc>
              <a:spcPct val="100000"/>
            </a:lnSpc>
            <a:spcBef>
              <a:spcPts val="0"/>
            </a:spcBef>
            <a:spcAft>
              <a:spcPts val="0"/>
            </a:spcAft>
            <a:buSzPts val="500"/>
            <a:buFont typeface="Arial"/>
            <a:buNone/>
          </a:pPr>
          <a:r>
            <a:t/>
          </a:r>
          <a:endParaRPr b="1" sz="5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Repair needs</a:t>
          </a:r>
          <a:r>
            <a:rPr lang="en-US" sz="1100">
              <a:solidFill>
                <a:schemeClr val="dk1"/>
              </a:solidFill>
              <a:latin typeface="Calibri"/>
              <a:ea typeface="Calibri"/>
              <a:cs typeface="Calibri"/>
              <a:sym typeface="Calibri"/>
            </a:rPr>
            <a:t> is the objective amount necessary to ensure that a constructed asset is restored to a condition substantially equivalent to the originally intended and designed capacity, efficiency, or capability. This should exclude any consideration of the likelihood that the repair will actually be performed at any time before the asset’s disposition.</a:t>
          </a:r>
          <a:endParaRPr b="1" sz="500"/>
        </a:p>
      </xdr:txBody>
    </xdr:sp>
    <xdr:clientData fLocksWithSheet="0"/>
  </xdr:one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xdr:colOff>
      <xdr:row>29</xdr:row>
      <xdr:rowOff>180975</xdr:rowOff>
    </xdr:from>
    <xdr:ext cx="6086475" cy="1600200"/>
    <xdr:sp>
      <xdr:nvSpPr>
        <xdr:cNvPr id="35" name="Shape 35"/>
        <xdr:cNvSpPr txBox="1"/>
      </xdr:nvSpPr>
      <xdr:spPr>
        <a:xfrm>
          <a:off x="2307525" y="2984663"/>
          <a:ext cx="6076950" cy="1590675"/>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Key Definitions and Examples</a:t>
          </a:r>
          <a:endParaRPr sz="1400"/>
        </a:p>
        <a:p>
          <a:pPr indent="0" lvl="0" marL="0" rtl="0" algn="ctr">
            <a:spcBef>
              <a:spcPts val="0"/>
            </a:spcBef>
            <a:spcAft>
              <a:spcPts val="0"/>
            </a:spcAft>
            <a:buSzPts val="1100"/>
            <a:buFont typeface="Arial"/>
            <a:buNone/>
          </a:pPr>
          <a:r>
            <a:t/>
          </a:r>
          <a:endParaRPr b="1" sz="1100">
            <a:latin typeface="Calibri"/>
            <a:ea typeface="Calibri"/>
            <a:cs typeface="Calibri"/>
            <a:sym typeface="Calibri"/>
          </a:endParaRPr>
        </a:p>
        <a:p>
          <a:pPr indent="0" lvl="0" marL="0" marR="0" rtl="0" algn="l">
            <a:lnSpc>
              <a:spcPct val="100000"/>
            </a:lnSpc>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Buildings (examples): </a:t>
          </a:r>
          <a:r>
            <a:rPr b="0" lang="en-US" sz="110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warehouse</a:t>
          </a:r>
          <a:endParaRPr sz="1100">
            <a:latin typeface="Calibri"/>
            <a:ea typeface="Calibri"/>
            <a:cs typeface="Calibri"/>
            <a:sym typeface="Calibri"/>
          </a:endParaRPr>
        </a:p>
        <a:p>
          <a:pPr indent="0" lvl="0" marL="0" rtl="0" algn="l">
            <a:spcBef>
              <a:spcPts val="0"/>
            </a:spcBef>
            <a:spcAft>
              <a:spcPts val="0"/>
            </a:spcAft>
            <a:buSzPts val="1100"/>
            <a:buFont typeface="Arial"/>
            <a:buNone/>
          </a:pPr>
          <a:r>
            <a:t/>
          </a:r>
          <a:endParaRPr b="1" sz="1100">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Replacement Value </a:t>
          </a:r>
          <a:r>
            <a:rPr lang="en-US" sz="1100">
              <a:solidFill>
                <a:schemeClr val="dk1"/>
              </a:solidFill>
              <a:latin typeface="Calibri"/>
              <a:ea typeface="Calibri"/>
              <a:cs typeface="Calibri"/>
              <a:sym typeface="Calibri"/>
            </a:rPr>
            <a:t>is defined as the cost required to design, acquire and construct an asset to replace an existing asset of the same functionality, size, and in the same location using current costs, building codes, and standards. Neither the current condition of the asset nor the future need for the asset is a factor in the replacement value estimate.</a:t>
          </a:r>
          <a:endParaRPr sz="1100">
            <a:solidFill>
              <a:schemeClr val="dk1"/>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676275" cy="485775"/>
    <xdr:pic>
      <xdr:nvPicPr>
        <xdr:cNvPr descr="gsa_logo3.jpg"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29</xdr:row>
      <xdr:rowOff>9525</xdr:rowOff>
    </xdr:from>
    <xdr:ext cx="6477000" cy="1504950"/>
    <xdr:sp>
      <xdr:nvSpPr>
        <xdr:cNvPr id="36" name="Shape 36"/>
        <xdr:cNvSpPr txBox="1"/>
      </xdr:nvSpPr>
      <xdr:spPr>
        <a:xfrm>
          <a:off x="2112263" y="3032288"/>
          <a:ext cx="6467475" cy="1495425"/>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Key Definitions and Examples</a:t>
          </a:r>
          <a:endParaRPr sz="1400"/>
        </a:p>
        <a:p>
          <a:pPr indent="0" lvl="0" marL="0" rtl="0" algn="ctr">
            <a:spcBef>
              <a:spcPts val="0"/>
            </a:spcBef>
            <a:spcAft>
              <a:spcPts val="0"/>
            </a:spcAft>
            <a:buSzPts val="500"/>
            <a:buFont typeface="Arial"/>
            <a:buNone/>
          </a:pPr>
          <a:r>
            <a:t/>
          </a:r>
          <a:endParaRPr b="1" sz="500"/>
        </a:p>
        <a:p>
          <a:pPr indent="0" lvl="0" marL="0" marR="0" rtl="0" algn="l">
            <a:lnSpc>
              <a:spcPct val="100000"/>
            </a:lnSpc>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Structures (examples</a:t>
          </a:r>
          <a:r>
            <a:rPr b="0" lang="en-US" sz="1100">
              <a:solidFill>
                <a:schemeClr val="dk1"/>
              </a:solidFill>
              <a:latin typeface="Calibri"/>
              <a:ea typeface="Calibri"/>
              <a:cs typeface="Calibri"/>
              <a:sym typeface="Calibri"/>
            </a:rPr>
            <a:t>): airfield pavements, flood control and navigation, utility systems, navigation and traffic  aids</a:t>
          </a:r>
          <a:endParaRPr sz="1400"/>
        </a:p>
        <a:p>
          <a:pPr indent="0" lvl="0" marL="0" marR="0" rtl="0" algn="l">
            <a:lnSpc>
              <a:spcPct val="100000"/>
            </a:lnSpc>
            <a:spcBef>
              <a:spcPts val="0"/>
            </a:spcBef>
            <a:spcAft>
              <a:spcPts val="0"/>
            </a:spcAft>
            <a:buSzPts val="500"/>
            <a:buFont typeface="Arial"/>
            <a:buNone/>
          </a:pPr>
          <a:r>
            <a:t/>
          </a:r>
          <a:endParaRPr b="1" sz="5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Replacement Value </a:t>
          </a:r>
          <a:r>
            <a:rPr lang="en-US" sz="1100">
              <a:solidFill>
                <a:schemeClr val="dk1"/>
              </a:solidFill>
              <a:latin typeface="Calibri"/>
              <a:ea typeface="Calibri"/>
              <a:cs typeface="Calibri"/>
              <a:sym typeface="Calibri"/>
            </a:rPr>
            <a:t>is defined as the cost required to design, acquire and construct an asset to replace an existing asset of the same functionality, size, and in the same location using current costs, building codes, and standards. Neither the current condition of the asset nor the future need for the asset is a factor in the replacement value estimate.</a:t>
          </a:r>
          <a:endParaRPr sz="1100">
            <a:solidFill>
              <a:schemeClr val="dk1"/>
            </a:solidFill>
            <a:latin typeface="Calibri"/>
            <a:ea typeface="Calibri"/>
            <a:cs typeface="Calibri"/>
            <a:sym typeface="Calibri"/>
          </a:endParaRPr>
        </a:p>
      </xdr:txBody>
    </xdr:sp>
    <xdr:clientData fLocksWithSheet="0"/>
  </xdr:one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0</xdr:colOff>
      <xdr:row>15</xdr:row>
      <xdr:rowOff>95250</xdr:rowOff>
    </xdr:from>
    <xdr:ext cx="200025" cy="276225"/>
    <xdr:sp>
      <xdr:nvSpPr>
        <xdr:cNvPr id="4" name="Shape 4"/>
        <xdr:cNvSpPr txBox="1"/>
      </xdr:nvSpPr>
      <xdr:spPr>
        <a:xfrm>
          <a:off x="5250750" y="3646650"/>
          <a:ext cx="190500" cy="266700"/>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0</xdr:col>
      <xdr:colOff>0</xdr:colOff>
      <xdr:row>10</xdr:row>
      <xdr:rowOff>19050</xdr:rowOff>
    </xdr:from>
    <xdr:ext cx="7867650" cy="3933825"/>
    <xdr:sp>
      <xdr:nvSpPr>
        <xdr:cNvPr id="37" name="Shape 37"/>
        <xdr:cNvSpPr txBox="1"/>
      </xdr:nvSpPr>
      <xdr:spPr>
        <a:xfrm>
          <a:off x="1416938" y="1817850"/>
          <a:ext cx="7858125" cy="3924300"/>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Key Definitions and Examples</a:t>
          </a:r>
          <a:endParaRPr sz="1400"/>
        </a:p>
        <a:p>
          <a:pPr indent="0" lvl="0" marL="0" rtl="0" algn="l">
            <a:spcBef>
              <a:spcPts val="0"/>
            </a:spcBef>
            <a:spcAft>
              <a:spcPts val="0"/>
            </a:spcAft>
            <a:buSzPts val="1100"/>
            <a:buFont typeface="Arial"/>
            <a:buNone/>
          </a:pPr>
          <a:r>
            <a:t/>
          </a:r>
          <a:endParaRPr sz="1100">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Buildings (example</a:t>
          </a:r>
          <a:r>
            <a:rPr b="1" lang="en-US" sz="1100">
              <a:solidFill>
                <a:srgbClr val="000000"/>
              </a:solidFill>
              <a:latin typeface="Calibri"/>
              <a:ea typeface="Calibri"/>
              <a:cs typeface="Calibri"/>
              <a:sym typeface="Calibri"/>
            </a:rPr>
            <a:t>s): </a:t>
          </a:r>
          <a:r>
            <a:rPr b="0" lang="en-US" sz="1100">
              <a:solidFill>
                <a:srgbClr val="000000"/>
              </a:solidFill>
              <a:latin typeface="Calibri"/>
              <a:ea typeface="Calibri"/>
              <a:cs typeface="Calibri"/>
              <a:sym typeface="Calibri"/>
            </a:rPr>
            <a:t>o</a:t>
          </a:r>
          <a:r>
            <a:rPr lang="en-US" sz="1100">
              <a:solidFill>
                <a:srgbClr val="000000"/>
              </a:solidFill>
              <a:latin typeface="Calibri"/>
              <a:ea typeface="Calibri"/>
              <a:cs typeface="Calibri"/>
              <a:sym typeface="Calibri"/>
            </a:rPr>
            <a:t>ffice, laboratories, hospital, school, museum, data center, warehouse</a:t>
          </a:r>
          <a:endParaRPr sz="1400"/>
        </a:p>
        <a:p>
          <a:pPr indent="0" lvl="0" marL="0" rtl="0" algn="l">
            <a:spcBef>
              <a:spcPts val="0"/>
            </a:spcBef>
            <a:spcAft>
              <a:spcPts val="0"/>
            </a:spcAft>
            <a:buSzPts val="1100"/>
            <a:buFont typeface="Arial"/>
            <a:buNone/>
          </a:pPr>
          <a:r>
            <a:t/>
          </a:r>
          <a:endParaRPr sz="1100">
            <a:latin typeface="Calibri"/>
            <a:ea typeface="Calibri"/>
            <a:cs typeface="Calibri"/>
            <a:sym typeface="Calibri"/>
          </a:endParaRPr>
        </a:p>
        <a:p>
          <a:pPr indent="0" lvl="0" marL="0" marR="0" rtl="0" algn="l">
            <a:lnSpc>
              <a:spcPct val="100000"/>
            </a:lnSpc>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Square feet: </a:t>
          </a:r>
          <a:r>
            <a:rPr lang="en-US" sz="1100">
              <a:solidFill>
                <a:srgbClr val="000000"/>
              </a:solidFill>
              <a:latin typeface="Calibri"/>
              <a:ea typeface="Calibri"/>
              <a:cs typeface="Calibri"/>
              <a:sym typeface="Calibri"/>
            </a:rPr>
            <a:t>For buildings, the unit of measure is area in square feet </a:t>
          </a:r>
          <a:r>
            <a:rPr lang="en-US" sz="1100">
              <a:solidFill>
                <a:schemeClr val="dk1"/>
              </a:solidFill>
              <a:latin typeface="Calibri"/>
              <a:ea typeface="Calibri"/>
              <a:cs typeface="Calibri"/>
              <a:sym typeface="Calibri"/>
            </a:rPr>
            <a:t>(SF). </a:t>
          </a:r>
          <a:endParaRPr sz="1100"/>
        </a:p>
        <a:p>
          <a:pPr indent="0" lvl="0" marL="0" marR="0" rtl="0" algn="l">
            <a:lnSpc>
              <a:spcPct val="100000"/>
            </a:lnSpc>
            <a:spcBef>
              <a:spcPts val="0"/>
            </a:spcBef>
            <a:spcAft>
              <a:spcPts val="0"/>
            </a:spcAft>
            <a:buSzPts val="1100"/>
            <a:buFont typeface="Arial"/>
            <a:buNone/>
          </a:pPr>
          <a:r>
            <a:t/>
          </a:r>
          <a:endParaRPr sz="1100">
            <a:solidFill>
              <a:srgbClr val="FF0000"/>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Owned and otherwise managed annual operating and maintenance costs</a:t>
          </a:r>
          <a:r>
            <a:rPr b="1" i="1"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4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4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4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4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400"/>
        </a:p>
        <a:p>
          <a:pPr indent="0" lvl="1"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b="1"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a:t>
          </a:r>
          <a:r>
            <a:rPr lang="en-US" sz="1100">
              <a:solidFill>
                <a:srgbClr val="000000"/>
              </a:solidFill>
              <a:latin typeface="Calibri"/>
              <a:ea typeface="Calibri"/>
              <a:cs typeface="Calibri"/>
              <a:sym typeface="Calibri"/>
            </a:rPr>
            <a:t>:  lease annual rent to lessor and lease annual operating and maintenance costs. </a:t>
          </a:r>
          <a:r>
            <a:rPr lang="en-US" sz="1100">
              <a:solidFill>
                <a:schemeClr val="dk1"/>
              </a:solidFill>
              <a:latin typeface="Calibri"/>
              <a:ea typeface="Calibri"/>
              <a:cs typeface="Calibri"/>
              <a:sym typeface="Calibri"/>
            </a:rPr>
            <a:t> Agencies provide full year costs.</a:t>
          </a:r>
          <a:endParaRPr sz="1400"/>
        </a:p>
        <a:p>
          <a:pPr indent="0" lvl="0" marL="0" rtl="0" algn="l">
            <a:spcBef>
              <a:spcPts val="0"/>
            </a:spcBef>
            <a:spcAft>
              <a:spcPts val="0"/>
            </a:spcAft>
            <a:buSzPts val="1100"/>
            <a:buFont typeface="Arial"/>
            <a:buNone/>
          </a:pPr>
          <a:r>
            <a:t/>
          </a:r>
          <a:endParaRPr b="1"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indent="0" lvl="0" marL="0" rtl="0" algn="l">
            <a:spcBef>
              <a:spcPts val="0"/>
            </a:spcBef>
            <a:spcAft>
              <a:spcPts val="0"/>
            </a:spcAft>
            <a:buSzPts val="1100"/>
            <a:buFont typeface="Arial"/>
            <a:buNone/>
          </a:pPr>
          <a:r>
            <a:t/>
          </a:r>
          <a:endParaRPr b="1"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400"/>
        </a:p>
      </xdr:txBody>
    </xdr:sp>
    <xdr:clientData fLocksWithSheet="0"/>
  </xdr:one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xdr:colOff>
      <xdr:row>29</xdr:row>
      <xdr:rowOff>171450</xdr:rowOff>
    </xdr:from>
    <xdr:ext cx="9391650" cy="4524375"/>
    <xdr:sp>
      <xdr:nvSpPr>
        <xdr:cNvPr id="38" name="Shape 38"/>
        <xdr:cNvSpPr txBox="1"/>
      </xdr:nvSpPr>
      <xdr:spPr>
        <a:xfrm>
          <a:off x="654938" y="1522575"/>
          <a:ext cx="9382125" cy="4514850"/>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Key Definitions and Examples</a:t>
          </a:r>
          <a:endParaRPr sz="1400"/>
        </a:p>
        <a:p>
          <a:pPr indent="0" lvl="0" marL="0" rtl="0" algn="l">
            <a:spcBef>
              <a:spcPts val="0"/>
            </a:spcBef>
            <a:spcAft>
              <a:spcPts val="0"/>
            </a:spcAft>
            <a:buSzPts val="1100"/>
            <a:buFont typeface="Arial"/>
            <a:buNone/>
          </a:pPr>
          <a:r>
            <a:t/>
          </a:r>
          <a:endParaRPr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Buildings (examples): </a:t>
          </a:r>
          <a:r>
            <a:rPr b="0" lang="en-US" sz="110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school, museum, data center, warehouse</a:t>
          </a:r>
          <a:endParaRPr sz="14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Real property use:  </a:t>
          </a:r>
          <a:r>
            <a:rPr lang="en-US" sz="1100">
              <a:solidFill>
                <a:schemeClr val="dk1"/>
              </a:solidFill>
              <a:latin typeface="Calibri"/>
              <a:ea typeface="Calibri"/>
              <a:cs typeface="Calibri"/>
              <a:sym typeface="Calibri"/>
            </a:rPr>
            <a:t>Indicates the asset’s predominant use.</a:t>
          </a:r>
          <a:endParaRPr sz="14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1"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Predominant use</a:t>
          </a:r>
          <a:r>
            <a:rPr lang="en-US" sz="1100">
              <a:solidFill>
                <a:schemeClr val="dk1"/>
              </a:solidFill>
              <a:latin typeface="Calibri"/>
              <a:ea typeface="Calibri"/>
              <a:cs typeface="Calibri"/>
              <a:sym typeface="Calibri"/>
            </a:rPr>
            <a:t> means the greatest use of the real property asset (land, building, or structure). For example, buildings used primarily for office purposes are classified as “office,” even though certain portions of them may be used for storage or research. </a:t>
          </a:r>
          <a:endParaRPr sz="1100">
            <a:solidFill>
              <a:schemeClr val="dk1"/>
            </a:solidFill>
            <a:latin typeface="Calibri"/>
            <a:ea typeface="Calibri"/>
            <a:cs typeface="Calibri"/>
            <a:sym typeface="Calibri"/>
          </a:endParaRPr>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Square feet: </a:t>
          </a:r>
          <a:r>
            <a:rPr lang="en-US" sz="1100">
              <a:solidFill>
                <a:schemeClr val="dk1"/>
              </a:solidFill>
              <a:latin typeface="Calibri"/>
              <a:ea typeface="Calibri"/>
              <a:cs typeface="Calibri"/>
              <a:sym typeface="Calibri"/>
            </a:rPr>
            <a:t>For buildings, the unit of measure is area in square feet (SF). </a:t>
          </a:r>
          <a:endParaRPr sz="14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Owned and otherwise managed annual operating and maintenance costs</a:t>
          </a:r>
          <a:r>
            <a:rPr b="1" i="1"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400"/>
        </a:p>
        <a:p>
          <a:pPr indent="0" lvl="0" marL="0" rtl="0" algn="l">
            <a:spcBef>
              <a:spcPts val="0"/>
            </a:spcBef>
            <a:spcAft>
              <a:spcPts val="0"/>
            </a:spcAft>
            <a:buSzPts val="1100"/>
            <a:buFont typeface="Arial"/>
            <a:buNone/>
          </a:pPr>
          <a:r>
            <a:t/>
          </a:r>
          <a:endParaRPr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b="1"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 lease annual rent to lessor and lease annual operating and maintenance costs.  Agencies provide full year costs.</a:t>
          </a:r>
          <a:endParaRPr sz="1400"/>
        </a:p>
        <a:p>
          <a:pPr indent="0" lvl="0" marL="0" rtl="0" algn="l">
            <a:spcBef>
              <a:spcPts val="0"/>
            </a:spcBef>
            <a:spcAft>
              <a:spcPts val="0"/>
            </a:spcAft>
            <a:buSzPts val="1100"/>
            <a:buFont typeface="Arial"/>
            <a:buNone/>
          </a:pPr>
          <a:r>
            <a:t/>
          </a:r>
          <a:endParaRPr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indent="0" lvl="0" marL="0" rtl="0" algn="l">
            <a:spcBef>
              <a:spcPts val="0"/>
            </a:spcBef>
            <a:spcAft>
              <a:spcPts val="0"/>
            </a:spcAft>
            <a:buSzPts val="1100"/>
            <a:buFont typeface="Arial"/>
            <a:buNone/>
          </a:pPr>
          <a:r>
            <a:t/>
          </a:r>
          <a:endParaRPr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100"/>
        </a:p>
        <a:p>
          <a:pPr indent="0" lvl="0" marL="0" rtl="0" algn="l">
            <a:spcBef>
              <a:spcPts val="0"/>
            </a:spcBef>
            <a:spcAft>
              <a:spcPts val="0"/>
            </a:spcAft>
            <a:buSzPts val="1050"/>
            <a:buFont typeface="Arial"/>
            <a:buNone/>
          </a:pPr>
          <a:r>
            <a:t/>
          </a:r>
          <a:endParaRPr sz="1050">
            <a:solidFill>
              <a:schemeClr val="dk1"/>
            </a:solidFill>
            <a:latin typeface="Calibri"/>
            <a:ea typeface="Calibri"/>
            <a:cs typeface="Calibri"/>
            <a:sym typeface="Calibri"/>
          </a:endParaRPr>
        </a:p>
      </xdr:txBody>
    </xdr:sp>
    <xdr:clientData fLocksWithSheet="0"/>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6143625" cy="1666875"/>
    <xdr:sp>
      <xdr:nvSpPr>
        <xdr:cNvPr id="39" name="Shape 39"/>
        <xdr:cNvSpPr/>
      </xdr:nvSpPr>
      <xdr:spPr>
        <a:xfrm>
          <a:off x="2278950" y="2951325"/>
          <a:ext cx="6134100" cy="1657350"/>
        </a:xfrm>
        <a:prstGeom prst="rect">
          <a:avLst/>
        </a:prstGeom>
        <a:noFill/>
        <a:ln>
          <a:noFill/>
        </a:ln>
      </xdr:spPr>
      <xdr:txBody>
        <a:bodyPr anchorCtr="0" anchor="t" bIns="45700" lIns="91425" spcFirstLastPara="1" rIns="91425" wrap="square" tIns="45700">
          <a:noAutofit/>
        </a:bodyPr>
        <a:lstStyle/>
        <a:p>
          <a:pPr indent="0" lvl="0" marL="0" rtl="0" algn="ctr">
            <a:spcBef>
              <a:spcPts val="0"/>
            </a:spcBef>
            <a:spcAft>
              <a:spcPts val="0"/>
            </a:spcAft>
            <a:buSzPts val="5000"/>
            <a:buFont typeface="Verdana"/>
            <a:buNone/>
          </a:pPr>
          <a:r>
            <a:rPr b="1" i="0" lang="en-US" sz="5000" cap="none">
              <a:latin typeface="Verdana"/>
              <a:ea typeface="Verdana"/>
              <a:cs typeface="Verdana"/>
              <a:sym typeface="Verdana"/>
            </a:rPr>
            <a:t>DO NOT EDIT </a:t>
          </a:r>
          <a:endParaRPr sz="1400"/>
        </a:p>
        <a:p>
          <a:pPr indent="0" lvl="0" marL="0" rtl="0" algn="ctr">
            <a:spcBef>
              <a:spcPts val="0"/>
            </a:spcBef>
            <a:spcAft>
              <a:spcPts val="0"/>
            </a:spcAft>
            <a:buSzPts val="5000"/>
            <a:buFont typeface="Verdana"/>
            <a:buNone/>
          </a:pPr>
          <a:r>
            <a:rPr b="1" i="0" lang="en-US" sz="5000" cap="none">
              <a:latin typeface="Verdana"/>
              <a:ea typeface="Verdana"/>
              <a:cs typeface="Verdana"/>
              <a:sym typeface="Verdana"/>
            </a:rPr>
            <a:t> For Esri use only</a:t>
          </a:r>
          <a:endParaRPr sz="1400"/>
        </a:p>
      </xdr:txBody>
    </xdr: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38100</xdr:colOff>
      <xdr:row>19</xdr:row>
      <xdr:rowOff>180975</xdr:rowOff>
    </xdr:from>
    <xdr:ext cx="8334375" cy="2019300"/>
    <xdr:sp>
      <xdr:nvSpPr>
        <xdr:cNvPr id="3" name="Shape 3"/>
        <xdr:cNvSpPr txBox="1"/>
      </xdr:nvSpPr>
      <xdr:spPr>
        <a:xfrm>
          <a:off x="1183575" y="2775113"/>
          <a:ext cx="8324850" cy="2009775"/>
        </a:xfrm>
        <a:prstGeom prst="rect">
          <a:avLst/>
        </a:prstGeom>
        <a:solidFill>
          <a:srgbClr val="DAE5F1"/>
        </a:solidFill>
        <a:ln>
          <a:noFill/>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Financial data is not maintained in the real property database because there was not a direct source from which to automatically feed that data.  Beginning with the FY 2015 FRPP submission, DoD has utilized a calculation methodology to produce an estimated Annual Operating Cost (AOC) for each asset to meet the reporting requirements for the FRPP.  This modeled cost approach allocates funds expended to the installation level and determines an estimated individual asset spend rate similar to how the sustainment requirements are calculated.  However, this method only works when collected funding execution costs for facility maintenance and repair and utility costs are reported down to the installation level.  After several years of using this methodology, </a:t>
          </a:r>
          <a:r>
            <a:rPr lang="en-US" sz="1100">
              <a:latin typeface="Calibri"/>
              <a:ea typeface="Calibri"/>
              <a:cs typeface="Calibri"/>
              <a:sym typeface="Calibri"/>
            </a:rPr>
            <a:t>t</a:t>
          </a:r>
          <a:r>
            <a:rPr lang="en-US" sz="1100">
              <a:highlight>
                <a:srgbClr val="DAE5F1"/>
              </a:highlight>
              <a:latin typeface="Calibri"/>
              <a:ea typeface="Calibri"/>
              <a:cs typeface="Calibri"/>
              <a:sym typeface="Calibri"/>
            </a:rPr>
            <a:t>he </a:t>
          </a:r>
          <a:r>
            <a:rPr lang="en-US" sz="1100">
              <a:solidFill>
                <a:srgbClr val="222222"/>
              </a:solidFill>
              <a:highlight>
                <a:srgbClr val="DAE5F1"/>
              </a:highlight>
              <a:latin typeface="Calibri"/>
              <a:ea typeface="Calibri"/>
              <a:cs typeface="Calibri"/>
              <a:sym typeface="Calibri"/>
            </a:rPr>
            <a:t>source reporting of financial data has significantly improved and refinements to the methodology are made each reporting year in an attempt to continue to improve data quality.</a:t>
          </a:r>
          <a:endParaRPr sz="1100">
            <a:solidFill>
              <a:schemeClr val="dk1"/>
            </a:solidFill>
            <a:highlight>
              <a:srgbClr val="DAE5F1"/>
            </a:highlight>
            <a:latin typeface="Calibri"/>
            <a:ea typeface="Calibri"/>
            <a:cs typeface="Calibri"/>
            <a:sym typeface="Calibri"/>
          </a:endParaRPr>
        </a:p>
      </xdr:txBody>
    </xdr:sp>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0</xdr:colOff>
      <xdr:row>19</xdr:row>
      <xdr:rowOff>95250</xdr:rowOff>
    </xdr:from>
    <xdr:ext cx="200025" cy="276225"/>
    <xdr:sp>
      <xdr:nvSpPr>
        <xdr:cNvPr id="4" name="Shape 4"/>
        <xdr:cNvSpPr txBox="1"/>
      </xdr:nvSpPr>
      <xdr:spPr>
        <a:xfrm>
          <a:off x="5250750" y="3646650"/>
          <a:ext cx="190500" cy="266700"/>
        </a:xfrm>
        <a:prstGeom prst="rect">
          <a:avLst/>
        </a:prstGeom>
        <a:noFill/>
        <a:ln>
          <a:noFill/>
        </a:ln>
      </xdr:spPr>
      <xdr:txBody>
        <a:bodyPr anchorCtr="0" anchor="t" bIns="45700" lIns="91425" spcFirstLastPara="1" rIns="91425" wrap="square" tIns="45700">
          <a:noAutofit/>
        </a:bodyPr>
        <a:lstStyle/>
        <a:p>
          <a:pPr indent="0" lvl="0" marL="0" rtl="0" algn="l">
            <a:spcBef>
              <a:spcPts val="0"/>
            </a:spcBef>
            <a:spcAft>
              <a:spcPts val="0"/>
            </a:spcAft>
            <a:buSzPts val="1100"/>
            <a:buFont typeface="Arial"/>
            <a:buNone/>
          </a:pPr>
          <a:r>
            <a:t/>
          </a:r>
          <a:endParaRPr sz="1100"/>
        </a:p>
      </xdr:txBody>
    </xdr:sp>
    <xdr:clientData fLocksWithSheet="0"/>
  </xdr:oneCellAnchor>
  <xdr:oneCellAnchor>
    <xdr:from>
      <xdr:col>0</xdr:col>
      <xdr:colOff>19050</xdr:colOff>
      <xdr:row>15</xdr:row>
      <xdr:rowOff>47625</xdr:rowOff>
    </xdr:from>
    <xdr:ext cx="9344025" cy="3619500"/>
    <xdr:sp>
      <xdr:nvSpPr>
        <xdr:cNvPr id="5" name="Shape 5"/>
        <xdr:cNvSpPr txBox="1"/>
      </xdr:nvSpPr>
      <xdr:spPr>
        <a:xfrm>
          <a:off x="678750" y="1975013"/>
          <a:ext cx="9334500" cy="3609975"/>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Key Definitions and Examples</a:t>
          </a:r>
          <a:endParaRPr sz="1400"/>
        </a:p>
        <a:p>
          <a:pPr indent="0" lvl="0" marL="0" rtl="0" algn="l">
            <a:spcBef>
              <a:spcPts val="0"/>
            </a:spcBef>
            <a:spcAft>
              <a:spcPts val="0"/>
            </a:spcAft>
            <a:buSzPts val="1100"/>
            <a:buFont typeface="Arial"/>
            <a:buNone/>
          </a:pPr>
          <a:r>
            <a:t/>
          </a:r>
          <a:endParaRPr sz="1100">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Buildings (example</a:t>
          </a:r>
          <a:r>
            <a:rPr b="1" lang="en-US" sz="1100">
              <a:solidFill>
                <a:srgbClr val="000000"/>
              </a:solidFill>
              <a:latin typeface="Calibri"/>
              <a:ea typeface="Calibri"/>
              <a:cs typeface="Calibri"/>
              <a:sym typeface="Calibri"/>
            </a:rPr>
            <a:t>s): </a:t>
          </a:r>
          <a:r>
            <a:rPr b="0" lang="en-US" sz="1100">
              <a:solidFill>
                <a:srgbClr val="000000"/>
              </a:solidFill>
              <a:latin typeface="Calibri"/>
              <a:ea typeface="Calibri"/>
              <a:cs typeface="Calibri"/>
              <a:sym typeface="Calibri"/>
            </a:rPr>
            <a:t>o</a:t>
          </a:r>
          <a:r>
            <a:rPr lang="en-US" sz="1100">
              <a:solidFill>
                <a:srgbClr val="000000"/>
              </a:solidFill>
              <a:latin typeface="Calibri"/>
              <a:ea typeface="Calibri"/>
              <a:cs typeface="Calibri"/>
              <a:sym typeface="Calibri"/>
            </a:rPr>
            <a:t>ffice, laboratories, hospital, school, museum, data center, warehouse</a:t>
          </a:r>
          <a:endParaRPr sz="1400"/>
        </a:p>
        <a:p>
          <a:pPr indent="0" lvl="0" marL="0" rtl="0" algn="l">
            <a:spcBef>
              <a:spcPts val="0"/>
            </a:spcBef>
            <a:spcAft>
              <a:spcPts val="0"/>
            </a:spcAft>
            <a:buSzPts val="1100"/>
            <a:buFont typeface="Arial"/>
            <a:buNone/>
          </a:pPr>
          <a:r>
            <a:t/>
          </a:r>
          <a:endParaRPr sz="1100">
            <a:latin typeface="Calibri"/>
            <a:ea typeface="Calibri"/>
            <a:cs typeface="Calibri"/>
            <a:sym typeface="Calibri"/>
          </a:endParaRPr>
        </a:p>
        <a:p>
          <a:pPr indent="0" lvl="0" marL="0" marR="0" rtl="0" algn="l">
            <a:lnSpc>
              <a:spcPct val="100000"/>
            </a:lnSpc>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Square feet: </a:t>
          </a:r>
          <a:r>
            <a:rPr lang="en-US" sz="1100">
              <a:solidFill>
                <a:srgbClr val="000000"/>
              </a:solidFill>
              <a:latin typeface="Calibri"/>
              <a:ea typeface="Calibri"/>
              <a:cs typeface="Calibri"/>
              <a:sym typeface="Calibri"/>
            </a:rPr>
            <a:t>For buildings, the unit of measure is area in square feet </a:t>
          </a:r>
          <a:r>
            <a:rPr lang="en-US" sz="1100">
              <a:solidFill>
                <a:schemeClr val="dk1"/>
              </a:solidFill>
              <a:latin typeface="Calibri"/>
              <a:ea typeface="Calibri"/>
              <a:cs typeface="Calibri"/>
              <a:sym typeface="Calibri"/>
            </a:rPr>
            <a:t>(SF). </a:t>
          </a:r>
          <a:endParaRPr sz="1100"/>
        </a:p>
        <a:p>
          <a:pPr indent="0" lvl="0" marL="0" marR="0" rtl="0" algn="l">
            <a:lnSpc>
              <a:spcPct val="100000"/>
            </a:lnSpc>
            <a:spcBef>
              <a:spcPts val="0"/>
            </a:spcBef>
            <a:spcAft>
              <a:spcPts val="0"/>
            </a:spcAft>
            <a:buSzPts val="1100"/>
            <a:buFont typeface="Arial"/>
            <a:buNone/>
          </a:pPr>
          <a:r>
            <a:t/>
          </a:r>
          <a:endParaRPr sz="1100">
            <a:solidFill>
              <a:srgbClr val="FF0000"/>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Owned and otherwise managed annual operating and maintenance costs</a:t>
          </a:r>
          <a:r>
            <a:rPr b="1" i="1"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4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4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4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4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400"/>
        </a:p>
        <a:p>
          <a:pPr indent="0" lvl="1"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b="1"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a:t>
          </a:r>
          <a:r>
            <a:rPr lang="en-US" sz="1100">
              <a:solidFill>
                <a:srgbClr val="000000"/>
              </a:solidFill>
              <a:latin typeface="Calibri"/>
              <a:ea typeface="Calibri"/>
              <a:cs typeface="Calibri"/>
              <a:sym typeface="Calibri"/>
            </a:rPr>
            <a:t>:  lease annual rent to lessor and lease annual operating and maintenance costs. </a:t>
          </a:r>
          <a:r>
            <a:rPr lang="en-US" sz="1100">
              <a:solidFill>
                <a:schemeClr val="dk1"/>
              </a:solidFill>
              <a:latin typeface="Calibri"/>
              <a:ea typeface="Calibri"/>
              <a:cs typeface="Calibri"/>
              <a:sym typeface="Calibri"/>
            </a:rPr>
            <a:t> Agencies provide full year costs.</a:t>
          </a:r>
          <a:endParaRPr sz="1400"/>
        </a:p>
        <a:p>
          <a:pPr indent="0" lvl="0" marL="0" rtl="0" algn="l">
            <a:spcBef>
              <a:spcPts val="0"/>
            </a:spcBef>
            <a:spcAft>
              <a:spcPts val="0"/>
            </a:spcAft>
            <a:buSzPts val="1100"/>
            <a:buFont typeface="Arial"/>
            <a:buNone/>
          </a:pPr>
          <a:r>
            <a:t/>
          </a:r>
          <a:endParaRPr b="1"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indent="0" lvl="0" marL="0" rtl="0" algn="l">
            <a:spcBef>
              <a:spcPts val="0"/>
            </a:spcBef>
            <a:spcAft>
              <a:spcPts val="0"/>
            </a:spcAft>
            <a:buSzPts val="1100"/>
            <a:buFont typeface="Arial"/>
            <a:buNone/>
          </a:pPr>
          <a:r>
            <a:t/>
          </a:r>
          <a:endParaRPr b="1"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400"/>
        </a:p>
      </xdr:txBody>
    </xdr:sp>
    <xdr:clientData fLocksWithSheet="0"/>
  </xdr:oneCellAnchor>
  <xdr:oneCellAnchor>
    <xdr:from>
      <xdr:col>0</xdr:col>
      <xdr:colOff>85725</xdr:colOff>
      <xdr:row>37</xdr:row>
      <xdr:rowOff>142875</xdr:rowOff>
    </xdr:from>
    <xdr:ext cx="6143625" cy="2095500"/>
    <xdr:sp>
      <xdr:nvSpPr>
        <xdr:cNvPr id="6" name="Shape 6"/>
        <xdr:cNvSpPr txBox="1"/>
      </xdr:nvSpPr>
      <xdr:spPr>
        <a:xfrm>
          <a:off x="2278950" y="2737013"/>
          <a:ext cx="6134100" cy="2085975"/>
        </a:xfrm>
        <a:prstGeom prst="rect">
          <a:avLst/>
        </a:prstGeom>
        <a:solidFill>
          <a:srgbClr val="DAE5F1"/>
        </a:solidFill>
        <a:ln>
          <a:noFill/>
        </a:ln>
      </xdr:spPr>
      <xdr:txBody>
        <a:bodyPr anchorCtr="0" anchor="t" bIns="91425" lIns="91425" spcFirstLastPara="1" rIns="91425" wrap="square" tIns="91425">
          <a:noAutofit/>
        </a:bodyPr>
        <a:lstStyle/>
        <a:p>
          <a:pPr indent="0" lvl="0" marL="0" rtl="0" algn="l">
            <a:spcBef>
              <a:spcPts val="0"/>
            </a:spcBef>
            <a:spcAft>
              <a:spcPts val="0"/>
            </a:spcAft>
            <a:buSzPts val="1100"/>
            <a:buFont typeface="Calibri"/>
            <a:buNone/>
          </a:pPr>
          <a:r>
            <a:rPr lang="en-US" sz="1100">
              <a:latin typeface="Calibri"/>
              <a:ea typeface="Calibri"/>
              <a:cs typeface="Calibri"/>
              <a:sym typeface="Calibri"/>
            </a:rPr>
            <a:t>Financial data is not maintained in the real property database because there was not a direct source from which to automatically feed that data. Beginning with the FY 2015 FRPP submission, DoD has utilized a calculation methodology to produce an estimated Annual Operating Cost (AOC) for each asset to meet the reporting requirements for the FRPP. This modeled cost approach allocates funds expended to the installation level and determines an estimated individual asset spend rate similar to how the sustainment requirements are calculated. However, this method only works when collected funding execution costs for facility maintenance and repair and utility costs are reported down to the installation level. After several years of using this methodology, the source reporting of financial data has significantly improved and refinements to the methodology are made each reporting year in an attempt to continue to improve data quality.</a:t>
          </a:r>
          <a:endParaRPr sz="1400"/>
        </a:p>
      </xdr:txBody>
    </xdr:sp>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38100</xdr:colOff>
      <xdr:row>37</xdr:row>
      <xdr:rowOff>152400</xdr:rowOff>
    </xdr:from>
    <xdr:ext cx="9591675" cy="4524375"/>
    <xdr:sp>
      <xdr:nvSpPr>
        <xdr:cNvPr id="7" name="Shape 7"/>
        <xdr:cNvSpPr txBox="1"/>
      </xdr:nvSpPr>
      <xdr:spPr>
        <a:xfrm>
          <a:off x="554925" y="1522575"/>
          <a:ext cx="9582150" cy="4514850"/>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Key Definitions and Examples</a:t>
          </a:r>
          <a:endParaRPr sz="1400"/>
        </a:p>
        <a:p>
          <a:pPr indent="0" lvl="0" marL="0" rtl="0" algn="l">
            <a:spcBef>
              <a:spcPts val="0"/>
            </a:spcBef>
            <a:spcAft>
              <a:spcPts val="0"/>
            </a:spcAft>
            <a:buSzPts val="1100"/>
            <a:buFont typeface="Arial"/>
            <a:buNone/>
          </a:pPr>
          <a:r>
            <a:t/>
          </a:r>
          <a:endParaRPr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Buildings (examples): </a:t>
          </a:r>
          <a:r>
            <a:rPr b="0" lang="en-US" sz="110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school, museum, data center, warehouse</a:t>
          </a:r>
          <a:endParaRPr sz="14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Real property use:  </a:t>
          </a:r>
          <a:r>
            <a:rPr lang="en-US" sz="1100">
              <a:solidFill>
                <a:schemeClr val="dk1"/>
              </a:solidFill>
              <a:latin typeface="Calibri"/>
              <a:ea typeface="Calibri"/>
              <a:cs typeface="Calibri"/>
              <a:sym typeface="Calibri"/>
            </a:rPr>
            <a:t>Indicates the asset’s predominant use.</a:t>
          </a:r>
          <a:endParaRPr sz="14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1"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Predominant use</a:t>
          </a:r>
          <a:r>
            <a:rPr lang="en-US" sz="1100">
              <a:solidFill>
                <a:schemeClr val="dk1"/>
              </a:solidFill>
              <a:latin typeface="Calibri"/>
              <a:ea typeface="Calibri"/>
              <a:cs typeface="Calibri"/>
              <a:sym typeface="Calibri"/>
            </a:rPr>
            <a:t> means the greatest use of the real property asset (land, building, or structure). For example, buildings used primarily for office purposes are classified as “office,” even though certain portions of them may be used for storage or research. </a:t>
          </a:r>
          <a:endParaRPr sz="1100">
            <a:solidFill>
              <a:schemeClr val="dk1"/>
            </a:solidFill>
            <a:latin typeface="Calibri"/>
            <a:ea typeface="Calibri"/>
            <a:cs typeface="Calibri"/>
            <a:sym typeface="Calibri"/>
          </a:endParaRPr>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Square feet: </a:t>
          </a:r>
          <a:r>
            <a:rPr lang="en-US" sz="1100">
              <a:solidFill>
                <a:schemeClr val="dk1"/>
              </a:solidFill>
              <a:latin typeface="Calibri"/>
              <a:ea typeface="Calibri"/>
              <a:cs typeface="Calibri"/>
              <a:sym typeface="Calibri"/>
            </a:rPr>
            <a:t>For buildings, the unit of measure is area in square feet (SF). </a:t>
          </a:r>
          <a:endParaRPr sz="14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Owned and otherwise managed annual operating and maintenance costs</a:t>
          </a:r>
          <a:r>
            <a:rPr b="1" i="1"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400"/>
        </a:p>
        <a:p>
          <a:pPr indent="0" lvl="0" marL="0" rtl="0" algn="l">
            <a:spcBef>
              <a:spcPts val="0"/>
            </a:spcBef>
            <a:spcAft>
              <a:spcPts val="0"/>
            </a:spcAft>
            <a:buSzPts val="1100"/>
            <a:buFont typeface="Arial"/>
            <a:buNone/>
          </a:pPr>
          <a:r>
            <a:t/>
          </a:r>
          <a:endParaRPr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b="1"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 lease annual rent to lessor and lease annual operating and maintenance costs.  Agencies provide full year costs.</a:t>
          </a:r>
          <a:endParaRPr sz="1400"/>
        </a:p>
        <a:p>
          <a:pPr indent="0" lvl="0" marL="0" rtl="0" algn="l">
            <a:spcBef>
              <a:spcPts val="0"/>
            </a:spcBef>
            <a:spcAft>
              <a:spcPts val="0"/>
            </a:spcAft>
            <a:buSzPts val="1100"/>
            <a:buFont typeface="Arial"/>
            <a:buNone/>
          </a:pPr>
          <a:r>
            <a:t/>
          </a:r>
          <a:endParaRPr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indent="0" lvl="0" marL="0" rtl="0" algn="l">
            <a:spcBef>
              <a:spcPts val="0"/>
            </a:spcBef>
            <a:spcAft>
              <a:spcPts val="0"/>
            </a:spcAft>
            <a:buSzPts val="1100"/>
            <a:buFont typeface="Arial"/>
            <a:buNone/>
          </a:pPr>
          <a:r>
            <a:t/>
          </a:r>
          <a:endParaRPr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100"/>
        </a:p>
        <a:p>
          <a:pPr indent="0" lvl="0" marL="0" rtl="0" algn="l">
            <a:spcBef>
              <a:spcPts val="0"/>
            </a:spcBef>
            <a:spcAft>
              <a:spcPts val="0"/>
            </a:spcAft>
            <a:buSzPts val="1050"/>
            <a:buFont typeface="Arial"/>
            <a:buNone/>
          </a:pPr>
          <a:r>
            <a:t/>
          </a:r>
          <a:endParaRPr sz="1050">
            <a:solidFill>
              <a:schemeClr val="dk1"/>
            </a:solidFill>
            <a:latin typeface="Calibri"/>
            <a:ea typeface="Calibri"/>
            <a:cs typeface="Calibri"/>
            <a:sym typeface="Calibri"/>
          </a:endParaRPr>
        </a:p>
      </xdr:txBody>
    </xdr:sp>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142875</xdr:colOff>
      <xdr:row>37</xdr:row>
      <xdr:rowOff>95250</xdr:rowOff>
    </xdr:from>
    <xdr:ext cx="9420225" cy="4619625"/>
    <xdr:sp>
      <xdr:nvSpPr>
        <xdr:cNvPr id="8" name="Shape 8"/>
        <xdr:cNvSpPr txBox="1"/>
      </xdr:nvSpPr>
      <xdr:spPr>
        <a:xfrm>
          <a:off x="640650" y="1474950"/>
          <a:ext cx="9410700" cy="4610100"/>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Key Definitions and Examples</a:t>
          </a:r>
          <a:endParaRPr sz="1400"/>
        </a:p>
        <a:p>
          <a:pPr indent="0" lvl="0" marL="0" rtl="0" algn="l">
            <a:spcBef>
              <a:spcPts val="0"/>
            </a:spcBef>
            <a:spcAft>
              <a:spcPts val="0"/>
            </a:spcAft>
            <a:buSzPts val="1100"/>
            <a:buFont typeface="Arial"/>
            <a:buNone/>
          </a:pPr>
          <a:r>
            <a:t/>
          </a:r>
          <a:endParaRPr sz="1100">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Buildings (examples): </a:t>
          </a:r>
          <a:r>
            <a:rPr b="0" lang="en-US" sz="1100">
              <a:solidFill>
                <a:schemeClr val="dk1"/>
              </a:solidFill>
              <a:latin typeface="Calibri"/>
              <a:ea typeface="Calibri"/>
              <a:cs typeface="Calibri"/>
              <a:sym typeface="Calibri"/>
            </a:rPr>
            <a:t>o</a:t>
          </a:r>
          <a:r>
            <a:rPr lang="en-US" sz="1100">
              <a:solidFill>
                <a:schemeClr val="dk1"/>
              </a:solidFill>
              <a:latin typeface="Calibri"/>
              <a:ea typeface="Calibri"/>
              <a:cs typeface="Calibri"/>
              <a:sym typeface="Calibri"/>
            </a:rPr>
            <a:t>ffice, laboratories, hospital, school, museum, data center, warehouse </a:t>
          </a:r>
          <a:endParaRPr sz="1100">
            <a:solidFill>
              <a:srgbClr val="FF0000"/>
            </a:solidFill>
            <a:latin typeface="Calibri"/>
            <a:ea typeface="Calibri"/>
            <a:cs typeface="Calibri"/>
            <a:sym typeface="Calibri"/>
          </a:endParaRPr>
        </a:p>
        <a:p>
          <a:pPr indent="0" lvl="0" marL="0" rtl="0" algn="l">
            <a:spcBef>
              <a:spcPts val="0"/>
            </a:spcBef>
            <a:spcAft>
              <a:spcPts val="0"/>
            </a:spcAft>
            <a:buSzPts val="1100"/>
            <a:buFont typeface="Arial"/>
            <a:buNone/>
          </a:pPr>
          <a:r>
            <a:t/>
          </a:r>
          <a:endParaRPr sz="1100">
            <a:solidFill>
              <a:srgbClr val="FF0000"/>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Real property use:  </a:t>
          </a:r>
          <a:r>
            <a:rPr lang="en-US" sz="1100">
              <a:solidFill>
                <a:schemeClr val="dk1"/>
              </a:solidFill>
              <a:latin typeface="Calibri"/>
              <a:ea typeface="Calibri"/>
              <a:cs typeface="Calibri"/>
              <a:sym typeface="Calibri"/>
            </a:rPr>
            <a:t>Indicates the asset’s predominant use.</a:t>
          </a:r>
          <a:endParaRPr sz="14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1"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Predominant Use</a:t>
          </a:r>
          <a:r>
            <a:rPr lang="en-US" sz="1100">
              <a:solidFill>
                <a:schemeClr val="dk1"/>
              </a:solidFill>
              <a:latin typeface="Calibri"/>
              <a:ea typeface="Calibri"/>
              <a:cs typeface="Calibri"/>
              <a:sym typeface="Calibri"/>
            </a:rPr>
            <a:t> means the greatest use of the real property asset (land, building, or structure). For example, buildings used primarily for office purposes are classified as “office,” even though certain portions of them may be used for storage or research. </a:t>
          </a:r>
          <a:endParaRPr sz="1100">
            <a:solidFill>
              <a:schemeClr val="dk1"/>
            </a:solidFill>
            <a:latin typeface="Calibri"/>
            <a:ea typeface="Calibri"/>
            <a:cs typeface="Calibri"/>
            <a:sym typeface="Calibri"/>
          </a:endParaRPr>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Square feet: </a:t>
          </a:r>
          <a:r>
            <a:rPr lang="en-US" sz="1100">
              <a:solidFill>
                <a:schemeClr val="dk1"/>
              </a:solidFill>
              <a:latin typeface="Calibri"/>
              <a:ea typeface="Calibri"/>
              <a:cs typeface="Calibri"/>
              <a:sym typeface="Calibri"/>
            </a:rPr>
            <a:t>For </a:t>
          </a:r>
          <a:r>
            <a:rPr lang="en-US" sz="1100">
              <a:solidFill>
                <a:srgbClr val="000000"/>
              </a:solidFill>
              <a:latin typeface="Calibri"/>
              <a:ea typeface="Calibri"/>
              <a:cs typeface="Calibri"/>
              <a:sym typeface="Calibri"/>
            </a:rPr>
            <a:t>buildings, the unit of measure is area in square feet (SF). </a:t>
          </a:r>
          <a:endParaRPr sz="14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Owned and otherwise managed annual operating and maintenance costs</a:t>
          </a:r>
          <a:r>
            <a:rPr b="1" i="1"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consist of the following:</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recurring maintenance and repair costs;</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utilities (includes plant operation and purchase of energy);</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cleaning and/or janitorial costs (includes pest control, refuse collection, and disposal including recycling operations); and</a:t>
          </a:r>
          <a:endParaRPr sz="11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 roads/grounds expenses (includes grounds maintenance, landscaping, and snow and ice removal from roads, piers, and airfields).</a:t>
          </a:r>
          <a:endParaRPr sz="1100"/>
        </a:p>
        <a:p>
          <a:pPr indent="0" lvl="0" marL="0" rtl="0" algn="l">
            <a:spcBef>
              <a:spcPts val="0"/>
            </a:spcBef>
            <a:spcAft>
              <a:spcPts val="0"/>
            </a:spcAft>
            <a:buSzPts val="1100"/>
            <a:buFont typeface="Arial"/>
            <a:buNone/>
          </a:pPr>
          <a:r>
            <a:t/>
          </a:r>
          <a:endParaRPr b="1" sz="11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costs </a:t>
          </a:r>
          <a:r>
            <a:rPr lang="en-US" sz="1100">
              <a:solidFill>
                <a:schemeClr val="dk1"/>
              </a:solidFill>
              <a:latin typeface="Calibri"/>
              <a:ea typeface="Calibri"/>
              <a:cs typeface="Calibri"/>
              <a:sym typeface="Calibri"/>
            </a:rPr>
            <a:t>for leased assets</a:t>
          </a:r>
          <a:r>
            <a:rPr b="1"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are comprised of two sub elements:  lease annual rent to lessor and lease annual operating and maintenance costs.  </a:t>
          </a:r>
          <a:endParaRPr sz="1400"/>
        </a:p>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Agencies provide full year costs.</a:t>
          </a:r>
          <a:endParaRPr sz="1400"/>
        </a:p>
        <a:p>
          <a:pPr indent="0" lvl="0" marL="0" rtl="0" algn="l">
            <a:spcBef>
              <a:spcPts val="0"/>
            </a:spcBef>
            <a:spcAft>
              <a:spcPts val="0"/>
            </a:spcAft>
            <a:buSzPts val="1100"/>
            <a:buFont typeface="Arial"/>
            <a:buNone/>
          </a:pPr>
          <a:r>
            <a:t/>
          </a:r>
          <a:endParaRPr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annual rent to lessor</a:t>
          </a:r>
          <a:r>
            <a:rPr lang="en-US" sz="1100">
              <a:solidFill>
                <a:schemeClr val="dk1"/>
              </a:solidFill>
              <a:latin typeface="Calibri"/>
              <a:ea typeface="Calibri"/>
              <a:cs typeface="Calibri"/>
              <a:sym typeface="Calibri"/>
            </a:rPr>
            <a:t> – The net rent to the lessor.  This is the fully serviced rental to the lessor minus the annual operating and maintenance costs.</a:t>
          </a:r>
          <a:endParaRPr sz="1400"/>
        </a:p>
        <a:p>
          <a:pPr indent="0" lvl="0" marL="0" rtl="0" algn="l">
            <a:spcBef>
              <a:spcPts val="0"/>
            </a:spcBef>
            <a:spcAft>
              <a:spcPts val="0"/>
            </a:spcAft>
            <a:buSzPts val="1100"/>
            <a:buFont typeface="Arial"/>
            <a:buNone/>
          </a:pPr>
          <a:r>
            <a:t/>
          </a:r>
          <a:endParaRPr sz="1100"/>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Lease annual operating and maintenance costs</a:t>
          </a:r>
          <a:r>
            <a:rPr lang="en-US" sz="1100">
              <a:solidFill>
                <a:schemeClr val="dk1"/>
              </a:solidFill>
              <a:latin typeface="Calibri"/>
              <a:ea typeface="Calibri"/>
              <a:cs typeface="Calibri"/>
              <a:sym typeface="Calibri"/>
            </a:rPr>
            <a:t> – The reoccurring maintenance and repair costs including: utilities (includes plant operation and purchase of energy);  cleaning and/or janitorial costs (includes pest control, refuse collection, and disposal, including recycling operations); roads/grounds expenses (includes grounds maintenance, landscaping, and snow and ice removal from roads, piers, and airfields).</a:t>
          </a:r>
          <a:endParaRPr sz="1100"/>
        </a:p>
        <a:p>
          <a:pPr indent="0" lvl="0" marL="0" rtl="0" algn="l">
            <a:spcBef>
              <a:spcPts val="0"/>
            </a:spcBef>
            <a:spcAft>
              <a:spcPts val="0"/>
            </a:spcAft>
            <a:buSzPts val="1050"/>
            <a:buFont typeface="Arial"/>
            <a:buNone/>
          </a:pPr>
          <a:r>
            <a:t/>
          </a:r>
          <a:endParaRPr sz="1050">
            <a:solidFill>
              <a:schemeClr val="dk1"/>
            </a:solidFill>
            <a:latin typeface="Calibri"/>
            <a:ea typeface="Calibri"/>
            <a:cs typeface="Calibri"/>
            <a:sym typeface="Calibri"/>
          </a:endParaRPr>
        </a:p>
      </xdr:txBody>
    </xdr:sp>
    <xdr:clientData fLocksWithSheet="0"/>
  </xdr:oneCellAnchor>
  <xdr:oneCellAnchor>
    <xdr:from>
      <xdr:col>0</xdr:col>
      <xdr:colOff>142875</xdr:colOff>
      <xdr:row>63</xdr:row>
      <xdr:rowOff>152400</xdr:rowOff>
    </xdr:from>
    <xdr:ext cx="8686800" cy="1657350"/>
    <xdr:sp>
      <xdr:nvSpPr>
        <xdr:cNvPr id="9" name="Shape 9"/>
        <xdr:cNvSpPr txBox="1"/>
      </xdr:nvSpPr>
      <xdr:spPr>
        <a:xfrm>
          <a:off x="1007363" y="2956088"/>
          <a:ext cx="8677275" cy="1647825"/>
        </a:xfrm>
        <a:prstGeom prst="rect">
          <a:avLst/>
        </a:prstGeom>
        <a:solidFill>
          <a:srgbClr val="DAE5F1"/>
        </a:solidFill>
        <a:ln>
          <a:noFill/>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Financial data is not maintained in the real property database because there was not a direct source from which to automatically feed that data.  Beginning with the FY 2015 FRPP submission, DoD has utilized a calculation methodology to produce an estimated Annual Operating Cost (AOC) for each asset to meet the reporting requirements for the FRPP.  This modeled cost approach allocates funds expended to the installation level and determines an estimated individual asset spend rate similar to how the sustainment requirements are calculated.  However, this method only works when collected funding execution costs for facility maintenance and repair and utility costs are reported down to the installation level.  After several years of using this methodology, </a:t>
          </a:r>
          <a:r>
            <a:rPr lang="en-US" sz="1100">
              <a:latin typeface="Calibri"/>
              <a:ea typeface="Calibri"/>
              <a:cs typeface="Calibri"/>
              <a:sym typeface="Calibri"/>
            </a:rPr>
            <a:t> the source reporting of financial data has significantly improved and refinements to the methodology are made each reporting year in an attempt to continue to improve data quality.</a:t>
          </a:r>
          <a:endParaRPr sz="1100">
            <a:latin typeface="Calibri"/>
            <a:ea typeface="Calibri"/>
            <a:cs typeface="Calibri"/>
            <a:sym typeface="Calibri"/>
          </a:endParaRPr>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xdr:txBody>
    </xdr:sp>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76200</xdr:colOff>
      <xdr:row>31</xdr:row>
      <xdr:rowOff>152400</xdr:rowOff>
    </xdr:from>
    <xdr:ext cx="9953625" cy="1323975"/>
    <xdr:sp>
      <xdr:nvSpPr>
        <xdr:cNvPr id="10" name="Shape 10"/>
        <xdr:cNvSpPr txBox="1"/>
      </xdr:nvSpPr>
      <xdr:spPr>
        <a:xfrm>
          <a:off x="373950" y="3122775"/>
          <a:ext cx="9944100" cy="1314450"/>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Key Definitions and Examples</a:t>
          </a:r>
          <a:endParaRPr sz="1400"/>
        </a:p>
        <a:p>
          <a:pPr indent="0" lvl="0" marL="0" rtl="0" algn="l">
            <a:spcBef>
              <a:spcPts val="0"/>
            </a:spcBef>
            <a:spcAft>
              <a:spcPts val="0"/>
            </a:spcAft>
            <a:buSzPts val="600"/>
            <a:buFont typeface="Arial"/>
            <a:buNone/>
          </a:pPr>
          <a:r>
            <a:t/>
          </a:r>
          <a:endParaRPr sz="600"/>
        </a:p>
        <a:p>
          <a:pPr indent="0" lvl="0" marL="0" rtl="0" algn="l">
            <a:spcBef>
              <a:spcPts val="0"/>
            </a:spcBef>
            <a:spcAft>
              <a:spcPts val="0"/>
            </a:spcAft>
            <a:buClr>
              <a:schemeClr val="dk1"/>
            </a:buClr>
            <a:buSzPts val="1050"/>
            <a:buFont typeface="Calibri"/>
            <a:buNone/>
          </a:pPr>
          <a:r>
            <a:rPr b="1" lang="en-US" sz="1050">
              <a:solidFill>
                <a:schemeClr val="dk1"/>
              </a:solidFill>
              <a:latin typeface="Calibri"/>
              <a:ea typeface="Calibri"/>
              <a:cs typeface="Calibri"/>
              <a:sym typeface="Calibri"/>
            </a:rPr>
            <a:t>Real property use</a:t>
          </a:r>
          <a:r>
            <a:rPr b="1"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Indicates the asset’s predominant use.</a:t>
          </a:r>
          <a:endParaRPr sz="1400"/>
        </a:p>
        <a:p>
          <a:pPr indent="0" lvl="0" marL="0" rtl="0" algn="l">
            <a:spcBef>
              <a:spcPts val="0"/>
            </a:spcBef>
            <a:spcAft>
              <a:spcPts val="0"/>
            </a:spcAft>
            <a:buSzPts val="500"/>
            <a:buFont typeface="Arial"/>
            <a:buNone/>
          </a:pPr>
          <a:r>
            <a:t/>
          </a:r>
          <a:endParaRPr sz="500">
            <a:solidFill>
              <a:schemeClr val="dk1"/>
            </a:solidFill>
            <a:latin typeface="Calibri"/>
            <a:ea typeface="Calibri"/>
            <a:cs typeface="Calibri"/>
            <a:sym typeface="Calibri"/>
          </a:endParaRPr>
        </a:p>
        <a:p>
          <a:pPr indent="0" lvl="1"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Predominant use</a:t>
          </a:r>
          <a:r>
            <a:rPr lang="en-US" sz="1100">
              <a:solidFill>
                <a:schemeClr val="dk1"/>
              </a:solidFill>
              <a:latin typeface="Calibri"/>
              <a:ea typeface="Calibri"/>
              <a:cs typeface="Calibri"/>
              <a:sym typeface="Calibri"/>
            </a:rPr>
            <a:t> means the greatest use of the real property asset (land, building, or structure). For example, buildings used primarily for office purposes are classified as “office,” even though certain portions of them may be used for storage or research. </a:t>
          </a:r>
          <a:endParaRPr sz="1050">
            <a:solidFill>
              <a:schemeClr val="dk1"/>
            </a:solidFill>
            <a:latin typeface="Calibri"/>
            <a:ea typeface="Calibri"/>
            <a:cs typeface="Calibri"/>
            <a:sym typeface="Calibri"/>
          </a:endParaRPr>
        </a:p>
        <a:p>
          <a:pPr indent="0" lvl="0" marL="0" rtl="0" algn="l">
            <a:spcBef>
              <a:spcPts val="0"/>
            </a:spcBef>
            <a:spcAft>
              <a:spcPts val="0"/>
            </a:spcAft>
            <a:buSzPts val="500"/>
            <a:buFont typeface="Arial"/>
            <a:buNone/>
          </a:pPr>
          <a:r>
            <a:t/>
          </a:r>
          <a:endParaRPr sz="500">
            <a:solidFill>
              <a:schemeClr val="dk1"/>
            </a:solidFill>
            <a:latin typeface="Calibri"/>
            <a:ea typeface="Calibri"/>
            <a:cs typeface="Calibri"/>
            <a:sym typeface="Calibri"/>
          </a:endParaRPr>
        </a:p>
        <a:p>
          <a:pPr indent="0" lvl="0" marL="0" rtl="0" algn="l">
            <a:spcBef>
              <a:spcPts val="0"/>
            </a:spcBef>
            <a:spcAft>
              <a:spcPts val="0"/>
            </a:spcAft>
            <a:buClr>
              <a:schemeClr val="dk1"/>
            </a:buClr>
            <a:buSzPts val="1050"/>
            <a:buFont typeface="Calibri"/>
            <a:buNone/>
          </a:pPr>
          <a:r>
            <a:rPr b="1" lang="en-US" sz="1050">
              <a:solidFill>
                <a:schemeClr val="dk1"/>
              </a:solidFill>
              <a:latin typeface="Calibri"/>
              <a:ea typeface="Calibri"/>
              <a:cs typeface="Calibri"/>
              <a:sym typeface="Calibri"/>
            </a:rPr>
            <a:t>Square feet</a:t>
          </a:r>
          <a:r>
            <a:rPr b="1"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For buildings, </a:t>
          </a:r>
          <a:r>
            <a:rPr lang="en-US" sz="1100">
              <a:solidFill>
                <a:srgbClr val="000000"/>
              </a:solidFill>
              <a:latin typeface="Calibri"/>
              <a:ea typeface="Calibri"/>
              <a:cs typeface="Calibri"/>
              <a:sym typeface="Calibri"/>
            </a:rPr>
            <a:t>the unit of measure is area in square feet (SF). </a:t>
          </a:r>
          <a:endParaRPr sz="1400"/>
        </a:p>
        <a:p>
          <a:pPr indent="0" lvl="0" marL="0" rtl="0" algn="l">
            <a:spcBef>
              <a:spcPts val="0"/>
            </a:spcBef>
            <a:spcAft>
              <a:spcPts val="0"/>
            </a:spcAft>
            <a:buSzPts val="500"/>
            <a:buFont typeface="Arial"/>
            <a:buNone/>
          </a:pPr>
          <a:r>
            <a:t/>
          </a:r>
          <a:endParaRPr sz="500">
            <a:solidFill>
              <a:schemeClr val="dk1"/>
            </a:solidFill>
            <a:latin typeface="Calibri"/>
            <a:ea typeface="Calibri"/>
            <a:cs typeface="Calibri"/>
            <a:sym typeface="Calibri"/>
          </a:endParaRPr>
        </a:p>
      </xdr:txBody>
    </xdr:sp>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57150</xdr:colOff>
      <xdr:row>30</xdr:row>
      <xdr:rowOff>114300</xdr:rowOff>
    </xdr:from>
    <xdr:ext cx="9505950" cy="1514475"/>
    <xdr:sp>
      <xdr:nvSpPr>
        <xdr:cNvPr id="11" name="Shape 11"/>
        <xdr:cNvSpPr txBox="1"/>
      </xdr:nvSpPr>
      <xdr:spPr>
        <a:xfrm>
          <a:off x="597788" y="3027525"/>
          <a:ext cx="9496425" cy="1504950"/>
        </a:xfrm>
        <a:prstGeom prst="rect">
          <a:avLst/>
        </a:prstGeom>
        <a:solidFill>
          <a:srgbClr val="DAE5F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Key Definitions and Examples</a:t>
          </a:r>
          <a:endParaRPr sz="1400"/>
        </a:p>
        <a:p>
          <a:pPr indent="0" lvl="0" marL="0" rtl="0" algn="l">
            <a:spcBef>
              <a:spcPts val="0"/>
            </a:spcBef>
            <a:spcAft>
              <a:spcPts val="0"/>
            </a:spcAft>
            <a:buSzPts val="1100"/>
            <a:buFont typeface="Arial"/>
            <a:buNone/>
          </a:pPr>
          <a:r>
            <a:t/>
          </a:r>
          <a:endParaRPr sz="1100">
            <a:latin typeface="Calibri"/>
            <a:ea typeface="Calibri"/>
            <a:cs typeface="Calibri"/>
            <a:sym typeface="Calibri"/>
          </a:endParaRPr>
        </a:p>
        <a:p>
          <a:pPr indent="0" lvl="0"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Real property use:  </a:t>
          </a:r>
          <a:r>
            <a:rPr lang="en-US" sz="1100">
              <a:solidFill>
                <a:schemeClr val="dk1"/>
              </a:solidFill>
              <a:latin typeface="Calibri"/>
              <a:ea typeface="Calibri"/>
              <a:cs typeface="Calibri"/>
              <a:sym typeface="Calibri"/>
            </a:rPr>
            <a:t>Indicates the asset’s predominant use.</a:t>
          </a:r>
          <a:endParaRPr sz="1400"/>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1" marL="0" rtl="0" algn="l">
            <a:spcBef>
              <a:spcPts val="0"/>
            </a:spcBef>
            <a:spcAft>
              <a:spcPts val="0"/>
            </a:spcAft>
            <a:buClr>
              <a:schemeClr val="dk1"/>
            </a:buClr>
            <a:buSzPts val="1100"/>
            <a:buFont typeface="Calibri"/>
            <a:buNone/>
          </a:pPr>
          <a:r>
            <a:rPr b="1" lang="en-US" sz="1100">
              <a:solidFill>
                <a:schemeClr val="dk1"/>
              </a:solidFill>
              <a:latin typeface="Calibri"/>
              <a:ea typeface="Calibri"/>
              <a:cs typeface="Calibri"/>
              <a:sym typeface="Calibri"/>
            </a:rPr>
            <a:t>Predominant use</a:t>
          </a:r>
          <a:r>
            <a:rPr lang="en-US" sz="1100">
              <a:solidFill>
                <a:schemeClr val="dk1"/>
              </a:solidFill>
              <a:latin typeface="Calibri"/>
              <a:ea typeface="Calibri"/>
              <a:cs typeface="Calibri"/>
              <a:sym typeface="Calibri"/>
            </a:rPr>
            <a:t> means the greatest use of the real property asset (land, building, or structure). For example, buildings used primarily for office purposes are classified as “office,” even though certain portions of them may be used for storage or research. </a:t>
          </a:r>
          <a:endParaRPr sz="1100">
            <a:solidFill>
              <a:schemeClr val="dk1"/>
            </a:solidFill>
            <a:latin typeface="Calibri"/>
            <a:ea typeface="Calibri"/>
            <a:cs typeface="Calibri"/>
            <a:sym typeface="Calibri"/>
          </a:endParaRPr>
        </a:p>
        <a:p>
          <a:pPr indent="0" lvl="0" marL="0" rtl="0" algn="l">
            <a:spcBef>
              <a:spcPts val="0"/>
            </a:spcBef>
            <a:spcAft>
              <a:spcPts val="0"/>
            </a:spcAft>
            <a:buSzPts val="1100"/>
            <a:buFont typeface="Arial"/>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Clr>
              <a:srgbClr val="000000"/>
            </a:buClr>
            <a:buSzPts val="1100"/>
            <a:buFont typeface="Calibri"/>
            <a:buNone/>
          </a:pPr>
          <a:r>
            <a:rPr b="1" lang="en-US" sz="1100">
              <a:solidFill>
                <a:srgbClr val="000000"/>
              </a:solidFill>
              <a:latin typeface="Calibri"/>
              <a:ea typeface="Calibri"/>
              <a:cs typeface="Calibri"/>
              <a:sym typeface="Calibri"/>
            </a:rPr>
            <a:t>Square feet: </a:t>
          </a:r>
          <a:r>
            <a:rPr lang="en-US" sz="1100">
              <a:solidFill>
                <a:srgbClr val="000000"/>
              </a:solidFill>
              <a:latin typeface="Calibri"/>
              <a:ea typeface="Calibri"/>
              <a:cs typeface="Calibri"/>
              <a:sym typeface="Calibri"/>
            </a:rPr>
            <a:t>For buildings, the unit of measure is area in square feet (SF). </a:t>
          </a:r>
          <a:endParaRPr sz="1400"/>
        </a:p>
        <a:p>
          <a:pPr indent="0" lvl="0" marL="0" rtl="0" algn="l">
            <a:spcBef>
              <a:spcPts val="0"/>
            </a:spcBef>
            <a:spcAft>
              <a:spcPts val="0"/>
            </a:spcAft>
            <a:buSzPts val="500"/>
            <a:buFont typeface="Arial"/>
            <a:buNone/>
          </a:pPr>
          <a:r>
            <a:t/>
          </a:r>
          <a:endParaRPr sz="500">
            <a:solidFill>
              <a:schemeClr val="dk1"/>
            </a:solidFill>
            <a:latin typeface="Calibri"/>
            <a:ea typeface="Calibri"/>
            <a:cs typeface="Calibri"/>
            <a:sym typeface="Calibri"/>
          </a:endParaRPr>
        </a:p>
        <a:p>
          <a:pPr indent="0" lvl="0" marL="0" rtl="0" algn="l">
            <a:spcBef>
              <a:spcPts val="0"/>
            </a:spcBef>
            <a:spcAft>
              <a:spcPts val="0"/>
            </a:spcAft>
            <a:buSzPts val="1050"/>
            <a:buFont typeface="Arial"/>
            <a:buNone/>
          </a:pPr>
          <a:r>
            <a:t/>
          </a:r>
          <a:endParaRPr sz="1050">
            <a:solidFill>
              <a:schemeClr val="dk1"/>
            </a:solidFill>
            <a:latin typeface="Calibri"/>
            <a:ea typeface="Calibri"/>
            <a:cs typeface="Calibri"/>
            <a:sym typeface="Calibri"/>
          </a:endParaRPr>
        </a:p>
      </xdr:txBody>
    </xdr:sp>
    <xdr:clientData fLocksWithSheet="0"/>
  </xdr:oneCellAnchor>
</xdr:wsDr>
</file>

<file path=xl/tables/table1.xml><?xml version="1.0" encoding="utf-8"?>
<table xmlns="http://schemas.openxmlformats.org/spreadsheetml/2006/main" ref="A3:J6" displayName="Table_1" id="1">
  <tableColumns count="10">
    <tableColumn name="Fiscal Year" id="1"/>
    <tableColumn name="Owned Annual O&amp;M Costs" id="2"/>
    <tableColumn name="Owned Square Feet" id="3"/>
    <tableColumn name="Owned Annual O&amp;M Costs/ Square Feet" id="4"/>
    <tableColumn name="Leased Annual Costs" id="5"/>
    <tableColumn name="Leased Square Feet" id="6"/>
    <tableColumn name="Leased Annual Costs/ Square Feet*" id="7"/>
    <tableColumn name="Otherwise Managed Annual Costs**" id="8"/>
    <tableColumn name="Otherwise Managed Square Feet**" id="9"/>
    <tableColumn name="Otherwise Managed Annual Costs/ Square Feet**" id="10"/>
  </tableColumns>
  <tableStyleInfo name="2.CostSF-style" showColumnStripes="0" showFirstColumn="1" showLastColumn="1" showRowStripes="1"/>
</table>
</file>

<file path=xl/tables/table10.xml><?xml version="1.0" encoding="utf-8"?>
<table xmlns="http://schemas.openxmlformats.org/spreadsheetml/2006/main" ref="A3:G26" displayName="Table_10" id="10">
  <tableColumns count="7">
    <tableColumn name="Real Property Use" id="1"/>
    <tableColumn name="Number of Owned Structures" id="2"/>
    <tableColumn name="Owned Annual  Costs" id="3"/>
    <tableColumn name="Number of Leased Structures" id="4"/>
    <tableColumn name="Lease Annual Costs*" id="5"/>
    <tableColumn name="Number of Otherwise Managed Structures**" id="6"/>
    <tableColumn name="Otherwise Managed Annual Costs**" id="7"/>
  </tableColumns>
  <tableStyleInfo name="11.StructuresbyUse-style" showColumnStripes="0" showFirstColumn="1" showLastColumn="1" showRowStripes="1"/>
</table>
</file>

<file path=xl/tables/table11.xml><?xml version="1.0" encoding="utf-8"?>
<table xmlns="http://schemas.openxmlformats.org/spreadsheetml/2006/main" ref="A3:I24" displayName="Table_11" id="11">
  <tableColumns count="9">
    <tableColumn name="Department or Agency" id="1"/>
    <tableColumn name="Owned Acres" id="2"/>
    <tableColumn name="Owned Annual  Costs" id="3"/>
    <tableColumn name="Leased Acres" id="4"/>
    <tableColumn name="Lease Annual  Costs*" id="5"/>
    <tableColumn name="Number of Otherwise Managed Acres**" id="6"/>
    <tableColumn name="Otherwise Managed Annual Costs**" id="7"/>
    <tableColumn name="Total Number of Acres" id="8"/>
    <tableColumn name="Total Annual Costs" id="9"/>
  </tableColumns>
  <tableStyleInfo name="12.LandbyAgency-style" showColumnStripes="0" showFirstColumn="1" showLastColumn="1" showRowStripes="1"/>
</table>
</file>

<file path=xl/tables/table12.xml><?xml version="1.0" encoding="utf-8"?>
<table xmlns="http://schemas.openxmlformats.org/spreadsheetml/2006/main" ref="A3:E56" displayName="Table_12" id="12">
  <tableColumns count="5">
    <tableColumn name="State Name" id="1"/>
    <tableColumn name="Owned Acres" id="2"/>
    <tableColumn name="Leased Acres" id="3"/>
    <tableColumn name="Otherwise Managed Acres*" id="4"/>
    <tableColumn name="Total Acres" id="5"/>
  </tableColumns>
  <tableStyleInfo name="13.LandbyState-style" showColumnStripes="0" showFirstColumn="1" showLastColumn="1" showRowStripes="1"/>
</table>
</file>

<file path=xl/tables/table13.xml><?xml version="1.0" encoding="utf-8"?>
<table xmlns="http://schemas.openxmlformats.org/spreadsheetml/2006/main" headerRowCount="0" ref="B4:F14" displayName="Table_13" id="13">
  <tableColumns count="5">
    <tableColumn name="Column1" id="1"/>
    <tableColumn name="Column2" id="2"/>
    <tableColumn name="Column3" id="3"/>
    <tableColumn name="Column4" id="4"/>
    <tableColumn name="Column5" id="5"/>
  </tableColumns>
  <tableStyleInfo name="18.DispositionLand-style" showColumnStripes="0" showFirstColumn="1" showLastColumn="1" showRowStripes="1"/>
</table>
</file>

<file path=xl/tables/table14.xml><?xml version="1.0" encoding="utf-8"?>
<table xmlns="http://schemas.openxmlformats.org/spreadsheetml/2006/main" ref="A4:E10" displayName="Table_14" id="14">
  <tableColumns count="5">
    <tableColumn name="Historical Status**" id="1"/>
    <tableColumn name="Building" id="2"/>
    <tableColumn name="Land" id="3"/>
    <tableColumn name="Structure" id="4"/>
    <tableColumn name="Total" id="5"/>
  </tableColumns>
  <tableStyleInfo name="19.Historic Designation-style" showColumnStripes="0" showFirstColumn="1" showLastColumn="1" showRowStripes="1"/>
</table>
</file>

<file path=xl/tables/table15.xml><?xml version="1.0" encoding="utf-8"?>
<table xmlns="http://schemas.openxmlformats.org/spreadsheetml/2006/main" ref="A4:D57" displayName="Table_15" id="15">
  <tableColumns count="4">
    <tableColumn name="State" id="1"/>
    <tableColumn name="National Historic Landmark (NHL)" id="2"/>
    <tableColumn name="National Register Listed (NRL)" id="3"/>
    <tableColumn name="Total NHL and NRL Assets" id="4"/>
  </tableColumns>
  <tableStyleInfo name="20.HistoricbyState-style" showColumnStripes="0" showFirstColumn="1" showLastColumn="1" showRowStripes="1"/>
</table>
</file>

<file path=xl/tables/table16.xml><?xml version="1.0" encoding="utf-8"?>
<table xmlns="http://schemas.openxmlformats.org/spreadsheetml/2006/main" ref="A4:G25" displayName="Table_16" id="16">
  <tableColumns count="7">
    <tableColumn name="Department or Agency" id="1"/>
    <tableColumn name="Evaluated, Not Historic" id="2"/>
    <tableColumn name="National Historic Landmark (NHL)" id="3"/>
    <tableColumn name="National Register Eligible (NRE)" id="4"/>
    <tableColumn name="National Register Listed (NRL)" id="5"/>
    <tableColumn name="Non-contributing element of NHL/NRL dist" id="6"/>
    <tableColumn name="Not Evaluated" id="7"/>
  </tableColumns>
  <tableStyleInfo name="21.HistoricbyAgency-style" showColumnStripes="0" showFirstColumn="1" showLastColumn="1" showRowStripes="1"/>
</table>
</file>

<file path=xl/tables/table17.xml><?xml version="1.0" encoding="utf-8"?>
<table xmlns="http://schemas.openxmlformats.org/spreadsheetml/2006/main" ref="A3:B24" displayName="Table_17" id="17">
  <tableColumns count="2">
    <tableColumn name="Department or Agency" id="1"/>
    <tableColumn name="FY2019" id="2"/>
  </tableColumns>
  <tableStyleInfo name="22.Sustainability-style" showColumnStripes="0" showFirstColumn="1" showLastColumn="1" showRowStripes="1"/>
</table>
</file>

<file path=xl/tables/table18.xml><?xml version="1.0" encoding="utf-8"?>
<table xmlns="http://schemas.openxmlformats.org/spreadsheetml/2006/main" ref="A4:D11" displayName="Table_18" id="18">
  <tableColumns count="4">
    <tableColumn name="Status" id="1"/>
    <tableColumn name="FY 2017*" id="2"/>
    <tableColumn name="FY 2018*" id="3"/>
    <tableColumn name="FY2019" id="4"/>
  </tableColumns>
  <tableStyleInfo name="23.Status-style" showColumnStripes="0" showFirstColumn="1" showLastColumn="1" showRowStripes="1"/>
</table>
</file>

<file path=xl/tables/table19.xml><?xml version="1.0" encoding="utf-8"?>
<table xmlns="http://schemas.openxmlformats.org/spreadsheetml/2006/main" ref="A3:J4" displayName="Table_19" id="19">
  <tableColumns count="10">
    <tableColumn name="Fiscal Year" id="1"/>
    <tableColumn name="Owned Annual Costs" id="2"/>
    <tableColumn name="Owned Square Feet" id="3"/>
    <tableColumn name="Owned Annual Costs/ Square Foot" id="4"/>
    <tableColumn name="Leased Annual Costs" id="5"/>
    <tableColumn name="Leased Square Feet" id="6"/>
    <tableColumn name="Leased Annual Costs/ Square Foot*" id="7"/>
    <tableColumn name="Otherwise Managed Annual Costs**" id="8"/>
    <tableColumn name="Otherwise Managed Square Feet**" id="9"/>
    <tableColumn name="Otherwise Managed Annual Costs/ Square Foot**" id="10"/>
  </tableColumns>
  <tableStyleInfo name="29.CostSF Non CFO-style" showColumnStripes="0" showFirstColumn="1" showLastColumn="1" showRowStripes="1"/>
</table>
</file>

<file path=xl/tables/table2.xml><?xml version="1.0" encoding="utf-8"?>
<table xmlns="http://schemas.openxmlformats.org/spreadsheetml/2006/main" ref="A3:J29" displayName="Table_2" id="2">
  <tableColumns count="10">
    <tableColumn name="Buildings Real Property Use*" id="1"/>
    <tableColumn name="Owned Square Feet" id="2"/>
    <tableColumn name="Owned Annual O&amp;M Cost" id="3"/>
    <tableColumn name="Owned Annual O&amp;M Costs / Square Feet" id="4"/>
    <tableColumn name="Leased Square Feet" id="5"/>
    <tableColumn name="Leased Annual Costs**" id="6"/>
    <tableColumn name="Leased Annual Costs/ Square Feet**" id="7"/>
    <tableColumn name="Otherwise Managed Square Feet***" id="8"/>
    <tableColumn name="Otherwise Managed Annual O&amp;M Costs***" id="9"/>
    <tableColumn name="Otherwise Managed Annual O&amp;M Costs/ Square Feet***" id="10"/>
  </tableColumns>
  <tableStyleInfo name="3.Bldg Use-style" showColumnStripes="0" showFirstColumn="1" showLastColumn="1" showRowStripes="1"/>
</table>
</file>

<file path=xl/tables/table20.xml><?xml version="1.0" encoding="utf-8"?>
<table xmlns="http://schemas.openxmlformats.org/spreadsheetml/2006/main" ref="A3:J22" displayName="Table_20" id="20">
  <tableColumns count="10">
    <tableColumn name="Buildings Real Property Use*" id="1"/>
    <tableColumn name="Owned Square Feet**" id="2"/>
    <tableColumn name="Owned&amp;Otherwise Managed Annual Cost" id="3"/>
    <tableColumn name="Owned Annual Operating Costs/ Square Foot**" id="4"/>
    <tableColumn name="Leased Square Feet" id="5"/>
    <tableColumn name="Leased Annual Costs" id="6"/>
    <tableColumn name="Leased Annual Costs/ Square Foot**" id="7"/>
    <tableColumn name="Otherwise Managed Square Feet***" id="8"/>
    <tableColumn name="Otherwise Managed Annual Costs***" id="9"/>
    <tableColumn name="Otherwise Managed Annual Costs/ Square Foot***" id="10"/>
  </tableColumns>
  <tableStyleInfo name="30.Bldg Use Non CFO-style" showColumnStripes="0" showFirstColumn="1" showLastColumn="1" showRowStripes="1"/>
</table>
</file>

<file path=xl/tables/table3.xml><?xml version="1.0" encoding="utf-8"?>
<table xmlns="http://schemas.openxmlformats.org/spreadsheetml/2006/main" ref="A3:G28" displayName="Table_3" id="3">
  <tableColumns count="7">
    <tableColumn name="Real Property Use" id="1"/>
    <tableColumn name="FY 2017 SF****" id="2"/>
    <tableColumn name="FY 2017 AC***" id="3"/>
    <tableColumn name="FY 2018 SF****" id="4"/>
    <tableColumn name="FY 2018 AC***" id="5"/>
    <tableColumn name="FY 2019 SF****" id="6"/>
    <tableColumn name="FY 2019 AC***" id="7"/>
  </tableColumns>
  <tableStyleInfo name="4.BldgUseTrend-style" showColumnStripes="0" showFirstColumn="1" showLastColumn="1" showRowStripes="1"/>
</table>
</file>

<file path=xl/tables/table4.xml><?xml version="1.0" encoding="utf-8"?>
<table xmlns="http://schemas.openxmlformats.org/spreadsheetml/2006/main" ref="A4:E26" displayName="Table_4" id="4">
  <tableColumns count="5">
    <tableColumn name="Department or Agency" id="1"/>
    <tableColumn name="FY 2017 SF" id="2"/>
    <tableColumn name="FY 2018 SF" id="3"/>
    <tableColumn name="FY 2019 SF" id="4"/>
    <tableColumn name="% Change FY 2018 - FY 2019" id="5"/>
  </tableColumns>
  <tableStyleInfo name="5.OfficeTrendbyAgency-style" showColumnStripes="0" showFirstColumn="1" showLastColumn="1" showRowStripes="1"/>
</table>
</file>

<file path=xl/tables/table5.xml><?xml version="1.0" encoding="utf-8"?>
<table xmlns="http://schemas.openxmlformats.org/spreadsheetml/2006/main" ref="A4:E24" displayName="Table_5" id="5">
  <tableColumns count="5">
    <tableColumn name="Department or Agency" id="1"/>
    <tableColumn name="FY 2017 SF" id="2"/>
    <tableColumn name="FY 2018 SF" id="3"/>
    <tableColumn name="FY 2019 SF" id="4"/>
    <tableColumn name="% Change FY 2018 - FY 2019" id="5"/>
  </tableColumns>
  <tableStyleInfo name="6.WarehouseTrendbyAgency-style" showColumnStripes="0" showFirstColumn="1" showLastColumn="1" showRowStripes="1"/>
</table>
</file>

<file path=xl/tables/table6.xml><?xml version="1.0" encoding="utf-8"?>
<table xmlns="http://schemas.openxmlformats.org/spreadsheetml/2006/main" ref="A3:Q25" displayName="Table_6" id="6">
  <tableColumns count="17">
    <tableColumn name="Department or Agency*" id="1"/>
    <tableColumn name="Number of Owned Buildings" id="2"/>
    <tableColumn name="Owned Square Feet" id="3"/>
    <tableColumn name="Owned Annual Costs**" id="4"/>
    <tableColumn name="Owned Annual Costs/ Square Feet" id="5"/>
    <tableColumn name="Number of Leased Buildings" id="6"/>
    <tableColumn name="Leased Square Feet" id="7"/>
    <tableColumn name="Leased Annual Costs**" id="8"/>
    <tableColumn name="Leased Annual Costs/ Square Foot**" id="9"/>
    <tableColumn name="Number of Otherwise Managed Buildings" id="10"/>
    <tableColumn name="Otherwise Managed Square Feet***" id="11"/>
    <tableColumn name="Otherwise Managed Annual Cost***" id="12"/>
    <tableColumn name="Otherwise Managed Annual Costs/ Square Foot***" id="13"/>
    <tableColumn name="Total Number of Buildings" id="14"/>
    <tableColumn name="Total Square Feet" id="15"/>
    <tableColumn name="Total Annual Costs" id="16"/>
    <tableColumn name="Total Annual Operating Costs/ Square Foot" id="17"/>
  </tableColumns>
  <tableStyleInfo name="7.Bldgs-style" showColumnStripes="0" showFirstColumn="1" showLastColumn="1" showRowStripes="1"/>
</table>
</file>

<file path=xl/tables/table7.xml><?xml version="1.0" encoding="utf-8"?>
<table xmlns="http://schemas.openxmlformats.org/spreadsheetml/2006/main" ref="A4:D11" displayName="Table_7" id="7">
  <tableColumns count="4">
    <tableColumn name="Buildings Real Property Use" id="1"/>
    <tableColumn name="Underutilized" id="2"/>
    <tableColumn name="Unutilized" id="3"/>
    <tableColumn name="Utilized" id="4"/>
  </tableColumns>
  <tableStyleInfo name="8.Utilization-style" showColumnStripes="0" showFirstColumn="1" showLastColumn="1" showRowStripes="1"/>
</table>
</file>

<file path=xl/tables/table8.xml><?xml version="1.0" encoding="utf-8"?>
<table xmlns="http://schemas.openxmlformats.org/spreadsheetml/2006/main" ref="A3:E56" displayName="Table_8" id="8">
  <tableColumns count="5">
    <tableColumn name="State Name" id="1"/>
    <tableColumn name="Owned SF" id="2"/>
    <tableColumn name="Leased SF" id="3"/>
    <tableColumn name="Otherwise Managed SF*" id="4"/>
    <tableColumn name="Total SF" id="5"/>
  </tableColumns>
  <tableStyleInfo name="9.SFbyState-style" showColumnStripes="0" showFirstColumn="1" showLastColumn="1" showRowStripes="1"/>
</table>
</file>

<file path=xl/tables/table9.xml><?xml version="1.0" encoding="utf-8"?>
<table xmlns="http://schemas.openxmlformats.org/spreadsheetml/2006/main" ref="A3:I23" displayName="Table_9" id="9">
  <tableColumns count="9">
    <tableColumn name="Department or Agency" id="1"/>
    <tableColumn name="Number of Owned Structures" id="2"/>
    <tableColumn name="Owned Annual Costs" id="3"/>
    <tableColumn name="Number of Leased Structures" id="4"/>
    <tableColumn name="Lease Annual Costs*" id="5"/>
    <tableColumn name="Number of Otherwise Managed Structures**" id="6"/>
    <tableColumn name="Otherwise Managed Annual Costs**" id="7"/>
    <tableColumn name="Total Number of Structures" id="8"/>
    <tableColumn name="Total Annual Costs" id="9"/>
  </tableColumns>
  <tableStyleInfo name="10.StructuresbyAgency-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 Id="rId3" Type="http://schemas.openxmlformats.org/officeDocument/2006/relationships/table" Target="../tables/table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 Id="rId3" Type="http://schemas.openxmlformats.org/officeDocument/2006/relationships/table" Target="../tables/table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 Id="rId3" Type="http://schemas.openxmlformats.org/officeDocument/2006/relationships/table" Target="../tables/table8.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 Id="rId3" Type="http://schemas.openxmlformats.org/officeDocument/2006/relationships/table" Target="../tables/table9.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 Id="rId3" Type="http://schemas.openxmlformats.org/officeDocument/2006/relationships/table" Target="../tables/table10.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 Id="rId3" Type="http://schemas.openxmlformats.org/officeDocument/2006/relationships/table" Target="../tables/table11.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 Id="rId3" Type="http://schemas.openxmlformats.org/officeDocument/2006/relationships/table" Target="../tables/table12.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hyperlink" Target="mailto:ogpdata@gsa.gov" TargetMode="External"/><Relationship Id="rId2"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 Id="rId3" Type="http://schemas.openxmlformats.org/officeDocument/2006/relationships/table" Target="../tables/table13.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 Id="rId3" Type="http://schemas.openxmlformats.org/officeDocument/2006/relationships/table" Target="../tables/table14.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 Id="rId3" Type="http://schemas.openxmlformats.org/officeDocument/2006/relationships/table" Target="../tables/table15.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 Id="rId3" Type="http://schemas.openxmlformats.org/officeDocument/2006/relationships/table" Target="../tables/table16.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 Id="rId3" Type="http://schemas.openxmlformats.org/officeDocument/2006/relationships/table" Target="../tables/table17.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 Id="rId3" Type="http://schemas.openxmlformats.org/officeDocument/2006/relationships/table" Target="../tables/table18.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 Id="rId3" Type="http://schemas.openxmlformats.org/officeDocument/2006/relationships/table" Target="../tables/table19.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 Id="rId3" Type="http://schemas.openxmlformats.org/officeDocument/2006/relationships/table" Target="../tables/table20.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 Id="rId3"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 Id="rId3" Type="http://schemas.openxmlformats.org/officeDocument/2006/relationships/table" Target="../tables/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 Id="rId3" Type="http://schemas.openxmlformats.org/officeDocument/2006/relationships/table" Target="../tables/table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 Id="rId3" Type="http://schemas.openxmlformats.org/officeDocument/2006/relationships/table" Target="../tables/table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 Id="rId3"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 width="8.63"/>
    <col customWidth="1" min="3" max="3" width="93.63"/>
    <col customWidth="1" min="4" max="21" width="8.63"/>
  </cols>
  <sheetData>
    <row r="1" ht="14.25" customHeight="1">
      <c r="A1" s="1"/>
      <c r="B1" s="2"/>
      <c r="C1" s="3"/>
      <c r="D1" s="4"/>
      <c r="E1" s="4"/>
      <c r="F1" s="4"/>
      <c r="G1" s="4"/>
      <c r="H1" s="4"/>
      <c r="I1" s="4"/>
      <c r="J1" s="4"/>
      <c r="K1" s="4"/>
      <c r="L1" s="4"/>
      <c r="M1" s="4"/>
      <c r="N1" s="4"/>
      <c r="O1" s="4"/>
      <c r="P1" s="4"/>
      <c r="Q1" s="4"/>
      <c r="R1" s="4"/>
      <c r="S1" s="4"/>
      <c r="T1" s="4"/>
      <c r="U1" s="4"/>
    </row>
    <row r="2" ht="14.25" customHeight="1">
      <c r="A2" s="5"/>
      <c r="B2" s="6"/>
      <c r="C2" s="7"/>
      <c r="D2" s="4"/>
      <c r="E2" s="4"/>
      <c r="F2" s="4"/>
      <c r="G2" s="4"/>
      <c r="H2" s="4"/>
      <c r="I2" s="4"/>
      <c r="J2" s="4"/>
      <c r="K2" s="4"/>
      <c r="L2" s="4"/>
      <c r="M2" s="4"/>
      <c r="N2" s="4"/>
      <c r="O2" s="4"/>
      <c r="P2" s="4"/>
      <c r="Q2" s="4"/>
      <c r="R2" s="4"/>
      <c r="S2" s="4"/>
      <c r="T2" s="4"/>
      <c r="U2" s="4"/>
    </row>
    <row r="3" ht="14.25" customHeight="1">
      <c r="A3" s="5"/>
      <c r="B3" s="6"/>
      <c r="C3" s="7"/>
      <c r="D3" s="4"/>
      <c r="E3" s="4"/>
      <c r="F3" s="4"/>
      <c r="G3" s="4"/>
      <c r="H3" s="4"/>
      <c r="I3" s="4"/>
      <c r="J3" s="4"/>
      <c r="K3" s="4"/>
      <c r="L3" s="4"/>
      <c r="M3" s="4"/>
      <c r="N3" s="4"/>
      <c r="O3" s="4"/>
      <c r="P3" s="4"/>
      <c r="Q3" s="4"/>
      <c r="R3" s="4"/>
      <c r="S3" s="4"/>
      <c r="T3" s="4"/>
      <c r="U3" s="4"/>
    </row>
    <row r="4" ht="14.25" customHeight="1">
      <c r="A4" s="5"/>
      <c r="B4" s="6"/>
      <c r="C4" s="7"/>
      <c r="D4" s="4"/>
      <c r="E4" s="4"/>
      <c r="F4" s="4"/>
      <c r="G4" s="4"/>
      <c r="H4" s="4"/>
      <c r="I4" s="4"/>
      <c r="J4" s="4"/>
      <c r="K4" s="4"/>
      <c r="L4" s="4"/>
      <c r="M4" s="4"/>
      <c r="N4" s="4"/>
      <c r="O4" s="4"/>
      <c r="P4" s="4"/>
      <c r="Q4" s="4"/>
      <c r="R4" s="4"/>
      <c r="S4" s="4"/>
      <c r="T4" s="4"/>
      <c r="U4" s="4"/>
    </row>
    <row r="5" ht="14.25" customHeight="1">
      <c r="A5" s="5"/>
      <c r="B5" s="6"/>
      <c r="C5" s="7"/>
      <c r="D5" s="4"/>
      <c r="E5" s="4"/>
      <c r="F5" s="4"/>
      <c r="G5" s="4"/>
      <c r="H5" s="4"/>
      <c r="I5" s="4"/>
      <c r="J5" s="4"/>
      <c r="K5" s="4"/>
      <c r="L5" s="4"/>
      <c r="M5" s="4"/>
      <c r="N5" s="4"/>
      <c r="O5" s="4"/>
      <c r="P5" s="4"/>
      <c r="Q5" s="4"/>
      <c r="R5" s="4"/>
      <c r="S5" s="4"/>
      <c r="T5" s="4"/>
      <c r="U5" s="4"/>
    </row>
    <row r="6" ht="14.25" customHeight="1">
      <c r="A6" s="5"/>
      <c r="B6" s="6"/>
      <c r="C6" s="7"/>
      <c r="D6" s="4"/>
      <c r="E6" s="4"/>
      <c r="F6" s="4"/>
      <c r="G6" s="4"/>
      <c r="H6" s="4"/>
      <c r="I6" s="4"/>
      <c r="J6" s="4"/>
      <c r="K6" s="4"/>
      <c r="L6" s="4"/>
      <c r="M6" s="4"/>
      <c r="N6" s="4"/>
      <c r="O6" s="4"/>
      <c r="P6" s="4"/>
      <c r="Q6" s="4"/>
      <c r="R6" s="4"/>
      <c r="S6" s="4"/>
      <c r="T6" s="4"/>
      <c r="U6" s="4"/>
    </row>
    <row r="7" ht="14.25" customHeight="1">
      <c r="A7" s="5"/>
      <c r="B7" s="6"/>
      <c r="C7" s="7"/>
      <c r="D7" s="4"/>
      <c r="E7" s="4"/>
      <c r="F7" s="4"/>
      <c r="G7" s="4"/>
      <c r="H7" s="4"/>
      <c r="I7" s="4"/>
      <c r="J7" s="4"/>
      <c r="K7" s="4"/>
      <c r="L7" s="4"/>
      <c r="M7" s="4"/>
      <c r="N7" s="4"/>
      <c r="O7" s="4"/>
      <c r="P7" s="4"/>
      <c r="Q7" s="4"/>
      <c r="R7" s="4"/>
      <c r="S7" s="4"/>
      <c r="T7" s="4"/>
      <c r="U7" s="4"/>
    </row>
    <row r="8" ht="14.25" customHeight="1">
      <c r="A8" s="5"/>
      <c r="B8" s="6"/>
      <c r="C8" s="7"/>
      <c r="D8" s="4"/>
      <c r="E8" s="4"/>
      <c r="F8" s="4"/>
      <c r="G8" s="4"/>
      <c r="H8" s="4"/>
      <c r="I8" s="4"/>
      <c r="J8" s="4"/>
      <c r="K8" s="4"/>
      <c r="L8" s="4"/>
      <c r="M8" s="4"/>
      <c r="N8" s="4"/>
      <c r="O8" s="4"/>
      <c r="P8" s="4"/>
      <c r="Q8" s="4"/>
      <c r="R8" s="4"/>
      <c r="S8" s="4"/>
      <c r="T8" s="4"/>
      <c r="U8" s="4"/>
    </row>
    <row r="9" ht="14.25" customHeight="1">
      <c r="A9" s="5"/>
      <c r="B9" s="6"/>
      <c r="C9" s="7"/>
      <c r="D9" s="4"/>
      <c r="E9" s="4"/>
      <c r="F9" s="4"/>
      <c r="G9" s="4"/>
      <c r="H9" s="4"/>
      <c r="I9" s="4"/>
      <c r="J9" s="4"/>
      <c r="K9" s="4"/>
      <c r="L9" s="4"/>
      <c r="M9" s="4"/>
      <c r="N9" s="4"/>
      <c r="O9" s="4"/>
      <c r="P9" s="4"/>
      <c r="Q9" s="4"/>
      <c r="R9" s="4"/>
      <c r="S9" s="4"/>
      <c r="T9" s="4"/>
      <c r="U9" s="4"/>
    </row>
    <row r="10" ht="14.25" customHeight="1">
      <c r="A10" s="5"/>
      <c r="B10" s="6"/>
      <c r="C10" s="7"/>
      <c r="D10" s="4"/>
      <c r="E10" s="4"/>
      <c r="F10" s="4"/>
      <c r="G10" s="4"/>
      <c r="H10" s="4"/>
      <c r="I10" s="4"/>
      <c r="J10" s="4"/>
      <c r="K10" s="4"/>
      <c r="L10" s="4"/>
      <c r="M10" s="4"/>
      <c r="N10" s="4"/>
      <c r="O10" s="4"/>
      <c r="P10" s="4"/>
      <c r="Q10" s="4"/>
      <c r="R10" s="4"/>
      <c r="S10" s="4"/>
      <c r="T10" s="4"/>
      <c r="U10" s="4"/>
    </row>
    <row r="11" ht="14.25" customHeight="1">
      <c r="A11" s="8"/>
      <c r="B11" s="6"/>
      <c r="C11" s="7"/>
      <c r="D11" s="4"/>
      <c r="E11" s="4"/>
      <c r="F11" s="4"/>
      <c r="G11" s="4"/>
      <c r="H11" s="4"/>
      <c r="I11" s="4"/>
      <c r="J11" s="4"/>
      <c r="K11" s="4"/>
      <c r="L11" s="4"/>
      <c r="M11" s="4"/>
      <c r="N11" s="4"/>
      <c r="O11" s="4"/>
      <c r="P11" s="4"/>
      <c r="Q11" s="4"/>
      <c r="R11" s="4"/>
      <c r="S11" s="4"/>
      <c r="T11" s="4"/>
      <c r="U11" s="4"/>
    </row>
    <row r="12" ht="14.25" customHeight="1">
      <c r="A12" s="8"/>
      <c r="B12" s="6"/>
      <c r="C12" s="7"/>
      <c r="D12" s="4"/>
      <c r="E12" s="4"/>
      <c r="F12" s="4"/>
      <c r="G12" s="4"/>
      <c r="H12" s="4"/>
      <c r="I12" s="4"/>
      <c r="J12" s="4"/>
      <c r="K12" s="4"/>
      <c r="L12" s="4"/>
      <c r="M12" s="4"/>
      <c r="N12" s="4"/>
      <c r="O12" s="4"/>
      <c r="P12" s="4"/>
      <c r="Q12" s="4"/>
      <c r="R12" s="4"/>
      <c r="S12" s="4"/>
      <c r="T12" s="4"/>
      <c r="U12" s="4"/>
    </row>
    <row r="13" ht="14.25" customHeight="1">
      <c r="A13" s="9"/>
      <c r="B13" s="10"/>
      <c r="C13" s="11"/>
      <c r="D13" s="4"/>
      <c r="E13" s="4"/>
      <c r="F13" s="4"/>
      <c r="G13" s="4"/>
      <c r="H13" s="4"/>
      <c r="I13" s="4"/>
      <c r="J13" s="4"/>
      <c r="K13" s="4"/>
      <c r="L13" s="4"/>
      <c r="M13" s="4"/>
      <c r="N13" s="4"/>
      <c r="O13" s="4"/>
      <c r="P13" s="4"/>
      <c r="Q13" s="4"/>
      <c r="R13" s="4"/>
      <c r="S13" s="4"/>
      <c r="T13" s="4"/>
      <c r="U13" s="4"/>
    </row>
    <row r="14" ht="14.25" customHeight="1">
      <c r="A14" s="9"/>
      <c r="B14" s="10"/>
      <c r="C14" s="11"/>
      <c r="D14" s="4"/>
      <c r="E14" s="4"/>
      <c r="F14" s="4"/>
      <c r="G14" s="4"/>
      <c r="H14" s="4"/>
      <c r="I14" s="4"/>
      <c r="J14" s="4"/>
      <c r="K14" s="4"/>
      <c r="L14" s="4"/>
      <c r="M14" s="4"/>
      <c r="N14" s="4"/>
      <c r="O14" s="4"/>
      <c r="P14" s="4"/>
      <c r="Q14" s="4"/>
      <c r="R14" s="4"/>
      <c r="S14" s="4"/>
      <c r="T14" s="4"/>
      <c r="U14" s="4"/>
    </row>
    <row r="15" ht="40.5" customHeight="1">
      <c r="A15" s="12" t="s">
        <v>0</v>
      </c>
      <c r="B15" s="6"/>
      <c r="C15" s="7"/>
      <c r="D15" s="13"/>
      <c r="E15" s="13"/>
      <c r="F15" s="13"/>
      <c r="G15" s="13"/>
      <c r="H15" s="13"/>
      <c r="I15" s="13"/>
      <c r="J15" s="13"/>
      <c r="K15" s="13"/>
      <c r="L15" s="13"/>
      <c r="M15" s="13"/>
      <c r="N15" s="13"/>
      <c r="O15" s="13"/>
      <c r="P15" s="13"/>
      <c r="Q15" s="13"/>
      <c r="R15" s="13"/>
      <c r="S15" s="13"/>
      <c r="T15" s="13"/>
      <c r="U15" s="13"/>
    </row>
    <row r="16" ht="14.25" customHeight="1">
      <c r="A16" s="14"/>
      <c r="B16" s="15"/>
      <c r="C16" s="16"/>
      <c r="D16" s="4"/>
      <c r="E16" s="4"/>
      <c r="F16" s="4"/>
      <c r="G16" s="4"/>
      <c r="H16" s="4"/>
      <c r="I16" s="4"/>
      <c r="J16" s="4"/>
      <c r="K16" s="4"/>
      <c r="L16" s="4"/>
      <c r="M16" s="4"/>
      <c r="N16" s="4"/>
      <c r="O16" s="4"/>
      <c r="P16" s="4"/>
      <c r="Q16" s="4"/>
      <c r="R16" s="4"/>
      <c r="S16" s="4"/>
      <c r="T16" s="4"/>
      <c r="U16" s="4"/>
    </row>
    <row r="17" ht="42.75" customHeight="1">
      <c r="A17" s="17"/>
      <c r="B17" s="6"/>
      <c r="C17" s="7"/>
      <c r="D17" s="18"/>
      <c r="E17" s="18"/>
      <c r="F17" s="18"/>
      <c r="G17" s="18"/>
      <c r="H17" s="18"/>
      <c r="I17" s="18"/>
      <c r="J17" s="18"/>
      <c r="K17" s="18"/>
      <c r="L17" s="18"/>
      <c r="M17" s="18"/>
      <c r="N17" s="18"/>
      <c r="O17" s="18"/>
      <c r="P17" s="18"/>
      <c r="Q17" s="18"/>
      <c r="R17" s="18"/>
      <c r="S17" s="18"/>
      <c r="T17" s="18"/>
      <c r="U17" s="18"/>
    </row>
    <row r="18" ht="14.25" customHeight="1">
      <c r="A18" s="19"/>
      <c r="B18" s="20"/>
      <c r="C18" s="21"/>
      <c r="D18" s="4"/>
      <c r="E18" s="4"/>
      <c r="F18" s="4"/>
      <c r="G18" s="4"/>
      <c r="H18" s="4"/>
      <c r="I18" s="4"/>
      <c r="J18" s="4"/>
      <c r="K18" s="4"/>
      <c r="L18" s="4"/>
      <c r="M18" s="4"/>
      <c r="N18" s="4"/>
      <c r="O18" s="4"/>
      <c r="P18" s="4"/>
      <c r="Q18" s="4"/>
      <c r="R18" s="4"/>
      <c r="S18" s="4"/>
      <c r="T18" s="4"/>
      <c r="U18" s="4"/>
    </row>
    <row r="19" ht="14.25" customHeight="1">
      <c r="A19" s="22"/>
      <c r="C19" s="23"/>
      <c r="D19" s="4"/>
      <c r="E19" s="4"/>
      <c r="F19" s="4"/>
      <c r="G19" s="4"/>
      <c r="H19" s="4"/>
      <c r="I19" s="4"/>
      <c r="J19" s="4"/>
      <c r="K19" s="4"/>
      <c r="L19" s="4"/>
      <c r="M19" s="4"/>
      <c r="N19" s="4"/>
      <c r="O19" s="4"/>
      <c r="P19" s="4"/>
      <c r="Q19" s="4"/>
      <c r="R19" s="4"/>
      <c r="S19" s="4"/>
      <c r="T19" s="4"/>
      <c r="U19" s="4"/>
    </row>
    <row r="20" ht="14.25" customHeight="1">
      <c r="A20" s="24"/>
      <c r="B20" s="25"/>
      <c r="C20" s="26"/>
      <c r="D20" s="4"/>
      <c r="E20" s="4"/>
      <c r="F20" s="4"/>
      <c r="G20" s="4"/>
      <c r="H20" s="4"/>
      <c r="I20" s="4"/>
      <c r="J20" s="4"/>
      <c r="K20" s="4"/>
      <c r="L20" s="4"/>
      <c r="M20" s="4"/>
      <c r="N20" s="4"/>
      <c r="O20" s="4"/>
      <c r="P20" s="4"/>
      <c r="Q20" s="4"/>
      <c r="R20" s="4"/>
      <c r="S20" s="4"/>
      <c r="T20" s="4"/>
      <c r="U20" s="4"/>
    </row>
    <row r="21" ht="30.0" customHeight="1">
      <c r="A21" s="27"/>
      <c r="B21" s="6"/>
      <c r="C21" s="7"/>
      <c r="D21" s="4"/>
      <c r="E21" s="4"/>
      <c r="F21" s="4"/>
      <c r="G21" s="4"/>
      <c r="H21" s="4"/>
      <c r="I21" s="4"/>
      <c r="J21" s="4"/>
      <c r="K21" s="4"/>
      <c r="L21" s="4"/>
      <c r="M21" s="4"/>
      <c r="N21" s="4"/>
      <c r="O21" s="4"/>
      <c r="P21" s="4"/>
      <c r="Q21" s="4"/>
      <c r="R21" s="4"/>
      <c r="S21" s="4"/>
      <c r="T21" s="4"/>
      <c r="U21" s="4"/>
    </row>
    <row r="22" ht="14.25" customHeight="1">
      <c r="A22" s="28"/>
      <c r="B22" s="29"/>
      <c r="C22" s="30"/>
      <c r="D22" s="4"/>
      <c r="E22" s="4"/>
      <c r="F22" s="4"/>
      <c r="G22" s="4"/>
      <c r="H22" s="4"/>
      <c r="I22" s="4"/>
      <c r="J22" s="4"/>
      <c r="K22" s="4"/>
      <c r="L22" s="4"/>
      <c r="M22" s="4"/>
      <c r="N22" s="4"/>
      <c r="O22" s="4"/>
      <c r="P22" s="4"/>
      <c r="Q22" s="4"/>
      <c r="R22" s="4"/>
      <c r="S22" s="4"/>
      <c r="T22" s="4"/>
      <c r="U22" s="4"/>
    </row>
    <row r="23" ht="14.25" customHeight="1">
      <c r="A23" s="28"/>
      <c r="B23" s="29"/>
      <c r="C23" s="30"/>
      <c r="D23" s="4"/>
      <c r="E23" s="4"/>
      <c r="F23" s="4"/>
      <c r="G23" s="4"/>
      <c r="H23" s="4"/>
      <c r="I23" s="4"/>
      <c r="J23" s="4"/>
      <c r="K23" s="4"/>
      <c r="L23" s="4"/>
      <c r="M23" s="4"/>
      <c r="N23" s="4"/>
      <c r="O23" s="4"/>
      <c r="P23" s="4"/>
      <c r="Q23" s="4"/>
      <c r="R23" s="4"/>
      <c r="S23" s="4"/>
      <c r="T23" s="4"/>
      <c r="U23" s="4"/>
    </row>
    <row r="24" ht="14.25" customHeight="1">
      <c r="A24" s="28"/>
      <c r="B24" s="29"/>
      <c r="C24" s="30"/>
      <c r="D24" s="4"/>
      <c r="E24" s="4"/>
      <c r="F24" s="4"/>
      <c r="G24" s="4"/>
      <c r="H24" s="4"/>
      <c r="I24" s="4"/>
      <c r="J24" s="4"/>
      <c r="K24" s="4"/>
      <c r="L24" s="4"/>
      <c r="M24" s="4"/>
      <c r="N24" s="4"/>
      <c r="O24" s="4"/>
      <c r="P24" s="4"/>
      <c r="Q24" s="4"/>
      <c r="R24" s="4"/>
      <c r="S24" s="4"/>
      <c r="T24" s="4"/>
      <c r="U24" s="4"/>
    </row>
    <row r="25" ht="23.25" customHeight="1">
      <c r="A25" s="31"/>
      <c r="B25" s="6"/>
      <c r="C25" s="7"/>
      <c r="D25" s="4"/>
      <c r="E25" s="4"/>
      <c r="F25" s="4"/>
      <c r="G25" s="4"/>
      <c r="H25" s="4"/>
      <c r="I25" s="4"/>
      <c r="J25" s="4"/>
      <c r="K25" s="4"/>
      <c r="L25" s="4"/>
      <c r="M25" s="4"/>
      <c r="N25" s="4"/>
      <c r="O25" s="4"/>
      <c r="P25" s="4"/>
      <c r="Q25" s="4"/>
      <c r="R25" s="4"/>
      <c r="S25" s="4"/>
      <c r="T25" s="4"/>
      <c r="U25" s="4"/>
    </row>
    <row r="26" ht="14.25" customHeight="1">
      <c r="A26" s="28"/>
      <c r="B26" s="29"/>
      <c r="C26" s="30"/>
      <c r="D26" s="4"/>
      <c r="E26" s="4"/>
      <c r="F26" s="4"/>
      <c r="G26" s="4"/>
      <c r="H26" s="4"/>
      <c r="I26" s="4"/>
      <c r="J26" s="4"/>
      <c r="K26" s="4"/>
      <c r="L26" s="4"/>
      <c r="M26" s="4"/>
      <c r="N26" s="4"/>
      <c r="O26" s="4"/>
      <c r="P26" s="4"/>
      <c r="Q26" s="4"/>
      <c r="R26" s="4"/>
      <c r="S26" s="4"/>
      <c r="T26" s="4"/>
      <c r="U26" s="4"/>
    </row>
    <row r="27" ht="14.25" customHeight="1">
      <c r="A27" s="28"/>
      <c r="B27" s="29"/>
      <c r="C27" s="30"/>
      <c r="D27" s="4"/>
      <c r="E27" s="4"/>
      <c r="F27" s="4"/>
      <c r="G27" s="4"/>
      <c r="H27" s="4"/>
      <c r="I27" s="4"/>
      <c r="J27" s="4"/>
      <c r="K27" s="4"/>
      <c r="L27" s="4"/>
      <c r="M27" s="4"/>
      <c r="N27" s="4"/>
      <c r="O27" s="4"/>
      <c r="P27" s="4"/>
      <c r="Q27" s="4"/>
      <c r="R27" s="4"/>
      <c r="S27" s="4"/>
      <c r="T27" s="4"/>
      <c r="U27" s="4"/>
    </row>
    <row r="28" ht="14.25" customHeight="1">
      <c r="A28" s="28"/>
      <c r="B28" s="29"/>
      <c r="C28" s="30"/>
      <c r="D28" s="4"/>
      <c r="E28" s="4"/>
      <c r="F28" s="4"/>
      <c r="G28" s="4"/>
      <c r="H28" s="4"/>
      <c r="I28" s="4"/>
      <c r="J28" s="4"/>
      <c r="K28" s="4"/>
      <c r="L28" s="4"/>
      <c r="M28" s="4"/>
      <c r="N28" s="4"/>
      <c r="O28" s="4"/>
      <c r="P28" s="4"/>
      <c r="Q28" s="4"/>
      <c r="R28" s="4"/>
      <c r="S28" s="4"/>
      <c r="T28" s="4"/>
      <c r="U28" s="4"/>
    </row>
    <row r="29" ht="32.25" customHeight="1">
      <c r="A29" s="32"/>
      <c r="B29" s="33"/>
      <c r="C29" s="34"/>
      <c r="D29" s="4"/>
      <c r="E29" s="4"/>
      <c r="F29" s="4"/>
      <c r="G29" s="4"/>
      <c r="H29" s="4"/>
      <c r="I29" s="4"/>
      <c r="J29" s="4"/>
      <c r="K29" s="4"/>
      <c r="L29" s="4"/>
      <c r="M29" s="4"/>
      <c r="N29" s="4"/>
      <c r="O29" s="4"/>
      <c r="P29" s="4"/>
      <c r="Q29" s="4"/>
      <c r="R29" s="4"/>
      <c r="S29" s="4"/>
      <c r="T29" s="4"/>
      <c r="U29" s="4"/>
    </row>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C1"/>
    <mergeCell ref="A2:C2"/>
    <mergeCell ref="A3:C3"/>
    <mergeCell ref="A4:C4"/>
    <mergeCell ref="A5:C5"/>
    <mergeCell ref="A6:C6"/>
    <mergeCell ref="A7:C7"/>
    <mergeCell ref="A18:C20"/>
    <mergeCell ref="A21:C21"/>
    <mergeCell ref="A25:C25"/>
    <mergeCell ref="A8:C8"/>
    <mergeCell ref="A9:C9"/>
    <mergeCell ref="A10:C10"/>
    <mergeCell ref="A11:C11"/>
    <mergeCell ref="A12:C12"/>
    <mergeCell ref="A15:C15"/>
    <mergeCell ref="A17:C17"/>
  </mergeCells>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1.38"/>
    <col customWidth="1" min="2" max="2" width="13.5"/>
    <col customWidth="1" min="3" max="3" width="13.38"/>
    <col customWidth="1" min="4" max="4" width="15.63"/>
    <col customWidth="1" min="5" max="5" width="15.38"/>
    <col customWidth="1" min="6" max="6" width="12.75"/>
    <col customWidth="1" min="7" max="7" width="11.5"/>
    <col customWidth="1" min="8" max="8" width="14.88"/>
    <col customWidth="1" min="9" max="9" width="15.63"/>
    <col customWidth="1" min="10" max="12" width="13.25"/>
    <col customWidth="1" min="13" max="13" width="14.88"/>
    <col customWidth="1" min="14" max="17" width="13.25"/>
    <col customWidth="1" min="18" max="26" width="9.0"/>
  </cols>
  <sheetData>
    <row r="1" ht="12.75" customHeight="1">
      <c r="A1" s="127" t="s">
        <v>207</v>
      </c>
      <c r="B1" s="39"/>
      <c r="C1" s="39"/>
      <c r="D1" s="39"/>
      <c r="E1" s="243"/>
      <c r="F1" s="128"/>
      <c r="G1" s="128"/>
      <c r="H1" s="128"/>
      <c r="I1" s="243"/>
      <c r="J1" s="39"/>
      <c r="K1" s="39"/>
      <c r="L1" s="39"/>
      <c r="M1" s="39"/>
      <c r="N1" s="39"/>
      <c r="O1" s="39"/>
      <c r="P1" s="39"/>
      <c r="Q1" s="39"/>
      <c r="R1" s="39"/>
      <c r="S1" s="39"/>
      <c r="T1" s="39"/>
      <c r="U1" s="39"/>
      <c r="V1" s="39"/>
      <c r="W1" s="39"/>
      <c r="X1" s="39"/>
      <c r="Y1" s="39"/>
      <c r="Z1" s="39"/>
    </row>
    <row r="2" ht="12.75" customHeight="1">
      <c r="A2" s="244"/>
      <c r="B2" s="245"/>
      <c r="C2" s="245"/>
      <c r="D2" s="246"/>
      <c r="E2" s="247"/>
      <c r="F2" s="248"/>
      <c r="G2" s="248"/>
      <c r="H2" s="249"/>
      <c r="I2" s="247"/>
      <c r="J2" s="52"/>
      <c r="K2" s="52"/>
      <c r="L2" s="52"/>
      <c r="M2" s="52"/>
      <c r="N2" s="52"/>
      <c r="O2" s="52"/>
      <c r="P2" s="52"/>
      <c r="Q2" s="52"/>
      <c r="R2" s="52"/>
      <c r="S2" s="52"/>
      <c r="T2" s="52"/>
      <c r="U2" s="52"/>
      <c r="V2" s="52"/>
      <c r="W2" s="52"/>
      <c r="X2" s="52"/>
      <c r="Y2" s="52"/>
      <c r="Z2" s="52"/>
    </row>
    <row r="3" ht="12.75" customHeight="1">
      <c r="A3" s="250" t="s">
        <v>208</v>
      </c>
      <c r="B3" s="251" t="s">
        <v>209</v>
      </c>
      <c r="C3" s="252" t="s">
        <v>105</v>
      </c>
      <c r="D3" s="253" t="s">
        <v>210</v>
      </c>
      <c r="E3" s="254" t="s">
        <v>211</v>
      </c>
      <c r="F3" s="255" t="s">
        <v>212</v>
      </c>
      <c r="G3" s="256" t="s">
        <v>108</v>
      </c>
      <c r="H3" s="253" t="s">
        <v>125</v>
      </c>
      <c r="I3" s="254" t="s">
        <v>213</v>
      </c>
      <c r="J3" s="257" t="s">
        <v>214</v>
      </c>
      <c r="K3" s="258" t="s">
        <v>127</v>
      </c>
      <c r="L3" s="258" t="s">
        <v>215</v>
      </c>
      <c r="M3" s="258" t="s">
        <v>216</v>
      </c>
      <c r="N3" s="258" t="s">
        <v>217</v>
      </c>
      <c r="O3" s="258" t="s">
        <v>87</v>
      </c>
      <c r="P3" s="258" t="s">
        <v>88</v>
      </c>
      <c r="Q3" s="259" t="s">
        <v>218</v>
      </c>
      <c r="R3" s="52"/>
      <c r="S3" s="52"/>
      <c r="T3" s="52"/>
      <c r="U3" s="52"/>
      <c r="V3" s="52"/>
      <c r="W3" s="52"/>
      <c r="X3" s="52"/>
      <c r="Y3" s="52"/>
      <c r="Z3" s="52"/>
    </row>
    <row r="4" ht="12.75" customHeight="1">
      <c r="A4" s="260" t="s">
        <v>219</v>
      </c>
      <c r="B4" s="261">
        <v>32648.0</v>
      </c>
      <c r="C4" s="262">
        <v>4.5028443456E8</v>
      </c>
      <c r="D4" s="263">
        <v>3.22199873016E9</v>
      </c>
      <c r="E4" s="264">
        <v>7.15547436879183</v>
      </c>
      <c r="F4" s="265">
        <v>134.0</v>
      </c>
      <c r="G4" s="262">
        <v>5426156.0</v>
      </c>
      <c r="H4" s="266">
        <v>187913.24</v>
      </c>
      <c r="I4" s="267">
        <v>0.0346310058170093</v>
      </c>
      <c r="J4" s="268">
        <v>37.0</v>
      </c>
      <c r="K4" s="269">
        <v>558145.0</v>
      </c>
      <c r="L4" s="270">
        <v>2810830.25</v>
      </c>
      <c r="M4" s="271">
        <v>5.03602155353896</v>
      </c>
      <c r="N4" s="272">
        <v>32819.0</v>
      </c>
      <c r="O4" s="273">
        <v>4.5626873556E8</v>
      </c>
      <c r="P4" s="263">
        <v>3.22499747365E9</v>
      </c>
      <c r="Q4" s="264">
        <v>7.06819736331881</v>
      </c>
      <c r="R4" s="52"/>
      <c r="S4" s="52"/>
      <c r="T4" s="52"/>
      <c r="U4" s="52"/>
      <c r="V4" s="52"/>
      <c r="W4" s="52"/>
      <c r="X4" s="52"/>
      <c r="Y4" s="52"/>
      <c r="Z4" s="52"/>
    </row>
    <row r="5" ht="12.75" customHeight="1">
      <c r="A5" s="274" t="s">
        <v>220</v>
      </c>
      <c r="B5" s="275">
        <v>70161.0</v>
      </c>
      <c r="C5" s="276">
        <v>6.29417955035E8</v>
      </c>
      <c r="D5" s="277">
        <v>2.21735046413E9</v>
      </c>
      <c r="E5" s="278">
        <v>3.52285861309232</v>
      </c>
      <c r="F5" s="279">
        <v>3739.0</v>
      </c>
      <c r="G5" s="276">
        <v>1.977566652E7</v>
      </c>
      <c r="H5" s="280">
        <v>2.6017473332E8</v>
      </c>
      <c r="I5" s="281">
        <v>13.1563066689496</v>
      </c>
      <c r="J5" s="282">
        <v>13823.0</v>
      </c>
      <c r="K5" s="283">
        <v>1.14164413453E8</v>
      </c>
      <c r="L5" s="284">
        <v>5.7236419779E8</v>
      </c>
      <c r="M5" s="285">
        <v>5.01350797922362</v>
      </c>
      <c r="N5" s="286">
        <v>87723.0</v>
      </c>
      <c r="O5" s="287">
        <v>7.63358035008E8</v>
      </c>
      <c r="P5" s="277">
        <v>3.04988939524002E9</v>
      </c>
      <c r="Q5" s="278">
        <v>3.99535899980152</v>
      </c>
      <c r="R5" s="52"/>
      <c r="S5" s="52"/>
      <c r="T5" s="52"/>
      <c r="U5" s="52"/>
      <c r="V5" s="52"/>
      <c r="W5" s="52"/>
      <c r="X5" s="52"/>
      <c r="Y5" s="52"/>
      <c r="Z5" s="52"/>
    </row>
    <row r="6" ht="12.75" customHeight="1">
      <c r="A6" s="260" t="s">
        <v>221</v>
      </c>
      <c r="B6" s="288">
        <v>798.0</v>
      </c>
      <c r="C6" s="289">
        <v>6478143.12</v>
      </c>
      <c r="D6" s="290">
        <v>3.343579667E7</v>
      </c>
      <c r="E6" s="291">
        <v>5.16132417123875</v>
      </c>
      <c r="F6" s="292">
        <v>156.0</v>
      </c>
      <c r="G6" s="289">
        <v>449816.99</v>
      </c>
      <c r="H6" s="293">
        <v>5572291.86</v>
      </c>
      <c r="I6" s="294">
        <v>12.3879088248756</v>
      </c>
      <c r="J6" s="295">
        <v>1.0</v>
      </c>
      <c r="K6" s="296">
        <v>73596.0</v>
      </c>
      <c r="L6" s="297">
        <v>0.0</v>
      </c>
      <c r="M6" s="298">
        <v>0.0</v>
      </c>
      <c r="N6" s="299">
        <v>955.0</v>
      </c>
      <c r="O6" s="300">
        <v>7001556.11</v>
      </c>
      <c r="P6" s="290">
        <v>3.900808853E7</v>
      </c>
      <c r="Q6" s="291">
        <v>5.57134555763776</v>
      </c>
      <c r="R6" s="52"/>
      <c r="S6" s="52"/>
      <c r="T6" s="52"/>
      <c r="U6" s="52"/>
      <c r="V6" s="52"/>
      <c r="W6" s="52"/>
      <c r="X6" s="52"/>
      <c r="Y6" s="52"/>
      <c r="Z6" s="52"/>
    </row>
    <row r="7" ht="12.75" customHeight="1">
      <c r="A7" s="274" t="s">
        <v>222</v>
      </c>
      <c r="B7" s="275">
        <v>97.0</v>
      </c>
      <c r="C7" s="276">
        <v>9122753.82</v>
      </c>
      <c r="D7" s="277">
        <v>6.263856514E7</v>
      </c>
      <c r="E7" s="278">
        <v>6.86619044818202</v>
      </c>
      <c r="F7" s="279">
        <v>69.0</v>
      </c>
      <c r="G7" s="276">
        <v>4937141.83</v>
      </c>
      <c r="H7" s="280">
        <v>2.5060285915E8</v>
      </c>
      <c r="I7" s="281">
        <v>50.7586915221352</v>
      </c>
      <c r="J7" s="282"/>
      <c r="K7" s="283"/>
      <c r="L7" s="284"/>
      <c r="M7" s="285"/>
      <c r="N7" s="286">
        <v>166.0</v>
      </c>
      <c r="O7" s="287">
        <v>1.405989565E7</v>
      </c>
      <c r="P7" s="277">
        <v>3.1324142429E8</v>
      </c>
      <c r="Q7" s="278">
        <v>22.2790717717738</v>
      </c>
      <c r="R7" s="52"/>
      <c r="S7" s="52"/>
      <c r="T7" s="52"/>
      <c r="U7" s="52"/>
      <c r="V7" s="52"/>
      <c r="W7" s="52"/>
      <c r="X7" s="52"/>
      <c r="Y7" s="52"/>
      <c r="Z7" s="52"/>
    </row>
    <row r="8" ht="12.75" customHeight="1">
      <c r="A8" s="260" t="s">
        <v>185</v>
      </c>
      <c r="B8" s="288">
        <v>20083.0</v>
      </c>
      <c r="C8" s="289">
        <v>3.9963102E7</v>
      </c>
      <c r="D8" s="290">
        <v>4.0843291583E8</v>
      </c>
      <c r="E8" s="291">
        <v>10.2202505658845</v>
      </c>
      <c r="F8" s="292">
        <v>3096.0</v>
      </c>
      <c r="G8" s="289">
        <v>1.4858975E7</v>
      </c>
      <c r="H8" s="293">
        <v>2.5042336411E8</v>
      </c>
      <c r="I8" s="294">
        <v>16.8533404296057</v>
      </c>
      <c r="J8" s="295">
        <v>128.0</v>
      </c>
      <c r="K8" s="296">
        <v>464736.0</v>
      </c>
      <c r="L8" s="297">
        <v>787561.48</v>
      </c>
      <c r="M8" s="298">
        <v>1.69464272188942</v>
      </c>
      <c r="N8" s="299">
        <v>23307.0</v>
      </c>
      <c r="O8" s="300">
        <v>5.5286813E7</v>
      </c>
      <c r="P8" s="290">
        <v>6.5964384142E8</v>
      </c>
      <c r="Q8" s="291">
        <v>11.9313052358435</v>
      </c>
      <c r="R8" s="52"/>
      <c r="S8" s="52"/>
      <c r="T8" s="52"/>
      <c r="U8" s="52"/>
      <c r="V8" s="52"/>
      <c r="W8" s="52"/>
      <c r="X8" s="52"/>
      <c r="Y8" s="52"/>
      <c r="Z8" s="52"/>
    </row>
    <row r="9" ht="12.75" customHeight="1">
      <c r="A9" s="274" t="s">
        <v>186</v>
      </c>
      <c r="B9" s="301">
        <v>482.0</v>
      </c>
      <c r="C9" s="302">
        <v>7851744.0</v>
      </c>
      <c r="D9" s="303">
        <v>8.2977289E7</v>
      </c>
      <c r="E9" s="304">
        <v>10.5680074388569</v>
      </c>
      <c r="F9" s="305">
        <v>73.0</v>
      </c>
      <c r="G9" s="302">
        <v>1007163.0</v>
      </c>
      <c r="H9" s="306">
        <v>2.0788671E7</v>
      </c>
      <c r="I9" s="307">
        <v>20.6408208006053</v>
      </c>
      <c r="J9" s="301"/>
      <c r="K9" s="302"/>
      <c r="L9" s="303"/>
      <c r="M9" s="308"/>
      <c r="N9" s="301">
        <v>555.0</v>
      </c>
      <c r="O9" s="302">
        <v>8858907.0</v>
      </c>
      <c r="P9" s="309">
        <v>1.0376596E8</v>
      </c>
      <c r="Q9" s="304">
        <v>11.7131786122148</v>
      </c>
      <c r="R9" s="52"/>
      <c r="S9" s="52"/>
      <c r="T9" s="52"/>
      <c r="U9" s="52"/>
      <c r="V9" s="52"/>
      <c r="W9" s="52"/>
      <c r="X9" s="52"/>
      <c r="Y9" s="52"/>
      <c r="Z9" s="52"/>
    </row>
    <row r="10" ht="12.75" customHeight="1">
      <c r="A10" s="260" t="s">
        <v>187</v>
      </c>
      <c r="B10" s="310">
        <v>11476.0</v>
      </c>
      <c r="C10" s="311">
        <v>1.12691299E8</v>
      </c>
      <c r="D10" s="312">
        <v>2.13026427E9</v>
      </c>
      <c r="E10" s="313">
        <v>18.9035381516012</v>
      </c>
      <c r="F10" s="314">
        <v>46.0</v>
      </c>
      <c r="G10" s="311">
        <v>608146.0</v>
      </c>
      <c r="H10" s="315">
        <v>1.083424141E7</v>
      </c>
      <c r="I10" s="316">
        <v>17.8151980116617</v>
      </c>
      <c r="J10" s="310"/>
      <c r="K10" s="311"/>
      <c r="L10" s="312"/>
      <c r="M10" s="317"/>
      <c r="N10" s="310">
        <v>11522.0</v>
      </c>
      <c r="O10" s="311">
        <v>1.13299445E8</v>
      </c>
      <c r="P10" s="318">
        <v>2.14109851141E9</v>
      </c>
      <c r="Q10" s="313">
        <v>18.8976963780361</v>
      </c>
      <c r="R10" s="52"/>
      <c r="S10" s="52"/>
      <c r="T10" s="52"/>
      <c r="U10" s="52"/>
      <c r="V10" s="52"/>
      <c r="W10" s="52"/>
      <c r="X10" s="52"/>
      <c r="Y10" s="52"/>
      <c r="Z10" s="52"/>
    </row>
    <row r="11" ht="12.75" customHeight="1">
      <c r="A11" s="274" t="s">
        <v>188</v>
      </c>
      <c r="B11" s="301">
        <v>2618.0</v>
      </c>
      <c r="C11" s="302">
        <v>3.2129808E7</v>
      </c>
      <c r="D11" s="303">
        <v>3.5142863734E8</v>
      </c>
      <c r="E11" s="304">
        <v>10.9377758292238</v>
      </c>
      <c r="F11" s="305">
        <v>65.0</v>
      </c>
      <c r="G11" s="302">
        <v>2148456.7</v>
      </c>
      <c r="H11" s="306">
        <v>8.340423199E7</v>
      </c>
      <c r="I11" s="307">
        <v>38.8205319613842</v>
      </c>
      <c r="J11" s="301"/>
      <c r="K11" s="302"/>
      <c r="L11" s="303"/>
      <c r="M11" s="308"/>
      <c r="N11" s="301">
        <v>2683.0</v>
      </c>
      <c r="O11" s="302">
        <v>3.42782647E7</v>
      </c>
      <c r="P11" s="309">
        <v>4.3483286933E8</v>
      </c>
      <c r="Q11" s="304">
        <v>12.6853816298933</v>
      </c>
      <c r="R11" s="52"/>
      <c r="S11" s="52"/>
      <c r="T11" s="52"/>
      <c r="U11" s="52"/>
      <c r="V11" s="52"/>
      <c r="W11" s="52"/>
      <c r="X11" s="52"/>
      <c r="Y11" s="52"/>
      <c r="Z11" s="52"/>
    </row>
    <row r="12" ht="12.75" customHeight="1">
      <c r="A12" s="260" t="s">
        <v>189</v>
      </c>
      <c r="B12" s="310">
        <v>8432.0</v>
      </c>
      <c r="C12" s="311">
        <v>4.410757237E7</v>
      </c>
      <c r="D12" s="312">
        <v>4.27477487E8</v>
      </c>
      <c r="E12" s="313">
        <v>9.69170289885986</v>
      </c>
      <c r="F12" s="314">
        <v>1182.0</v>
      </c>
      <c r="G12" s="311">
        <v>1.0373516324E7</v>
      </c>
      <c r="H12" s="315">
        <v>1.2299854639E8</v>
      </c>
      <c r="I12" s="316">
        <v>11.8569771857815</v>
      </c>
      <c r="J12" s="310"/>
      <c r="K12" s="311"/>
      <c r="L12" s="312"/>
      <c r="M12" s="317"/>
      <c r="N12" s="310">
        <v>9614.0</v>
      </c>
      <c r="O12" s="311">
        <v>5.4481088694E7</v>
      </c>
      <c r="P12" s="318">
        <v>5.5047603339E8</v>
      </c>
      <c r="Q12" s="313">
        <v>10.1039837232662</v>
      </c>
      <c r="R12" s="52"/>
      <c r="S12" s="52"/>
      <c r="T12" s="52"/>
      <c r="U12" s="52"/>
      <c r="V12" s="52"/>
      <c r="W12" s="52"/>
      <c r="X12" s="52"/>
      <c r="Y12" s="52"/>
      <c r="Z12" s="52"/>
    </row>
    <row r="13" ht="12.75" customHeight="1">
      <c r="A13" s="274" t="s">
        <v>190</v>
      </c>
      <c r="B13" s="301">
        <v>3785.0</v>
      </c>
      <c r="C13" s="302">
        <v>6.9780436E7</v>
      </c>
      <c r="D13" s="303">
        <v>5.1225163133E8</v>
      </c>
      <c r="E13" s="304">
        <v>7.34090614352137</v>
      </c>
      <c r="F13" s="305">
        <v>36.0</v>
      </c>
      <c r="G13" s="302">
        <v>1036299.0</v>
      </c>
      <c r="H13" s="306">
        <v>1.023234281E7</v>
      </c>
      <c r="I13" s="307">
        <v>9.8739290590843</v>
      </c>
      <c r="J13" s="301">
        <v>4.0</v>
      </c>
      <c r="K13" s="302">
        <v>10370.0</v>
      </c>
      <c r="L13" s="303">
        <v>0.0</v>
      </c>
      <c r="M13" s="308">
        <v>0.0</v>
      </c>
      <c r="N13" s="301">
        <v>3825.0</v>
      </c>
      <c r="O13" s="302">
        <v>7.0827105E7</v>
      </c>
      <c r="P13" s="309">
        <v>5.2248397414E8</v>
      </c>
      <c r="Q13" s="304">
        <v>7.37689298666097</v>
      </c>
      <c r="R13" s="52"/>
      <c r="S13" s="52"/>
      <c r="T13" s="52"/>
      <c r="U13" s="52"/>
      <c r="V13" s="52"/>
      <c r="W13" s="52"/>
      <c r="X13" s="52"/>
      <c r="Y13" s="52"/>
      <c r="Z13" s="52"/>
    </row>
    <row r="14" ht="12.75" customHeight="1">
      <c r="A14" s="260" t="s">
        <v>191</v>
      </c>
      <c r="B14" s="310">
        <v>2084.0</v>
      </c>
      <c r="C14" s="311">
        <v>2.2251224E7</v>
      </c>
      <c r="D14" s="312">
        <v>1.07864254711E8</v>
      </c>
      <c r="E14" s="313">
        <v>4.84756500186237</v>
      </c>
      <c r="F14" s="314">
        <v>221.0</v>
      </c>
      <c r="G14" s="311">
        <v>2724784.0</v>
      </c>
      <c r="H14" s="315">
        <v>2.2483988306E7</v>
      </c>
      <c r="I14" s="316">
        <v>8.25165895938908</v>
      </c>
      <c r="J14" s="310"/>
      <c r="K14" s="311"/>
      <c r="L14" s="312"/>
      <c r="M14" s="319"/>
      <c r="N14" s="310">
        <v>2305.0</v>
      </c>
      <c r="O14" s="311">
        <v>2.4976008E7</v>
      </c>
      <c r="P14" s="318">
        <v>1.30348243017E8</v>
      </c>
      <c r="Q14" s="313">
        <v>5.21893823132183</v>
      </c>
      <c r="R14" s="52"/>
      <c r="S14" s="52"/>
      <c r="T14" s="52"/>
      <c r="U14" s="52"/>
      <c r="V14" s="52"/>
      <c r="W14" s="52"/>
      <c r="X14" s="52"/>
      <c r="Y14" s="52"/>
      <c r="Z14" s="52"/>
    </row>
    <row r="15" ht="12.75" customHeight="1">
      <c r="A15" s="274" t="s">
        <v>192</v>
      </c>
      <c r="B15" s="301">
        <v>153.0</v>
      </c>
      <c r="C15" s="302">
        <v>2492279.7</v>
      </c>
      <c r="D15" s="303">
        <v>2.110111783E7</v>
      </c>
      <c r="E15" s="304">
        <v>8.46659298713543</v>
      </c>
      <c r="F15" s="305">
        <v>2.0</v>
      </c>
      <c r="G15" s="302">
        <v>116904.032</v>
      </c>
      <c r="H15" s="306">
        <v>2389544.967</v>
      </c>
      <c r="I15" s="307">
        <v>20.4402271343387</v>
      </c>
      <c r="J15" s="301"/>
      <c r="K15" s="302"/>
      <c r="L15" s="303"/>
      <c r="M15" s="308"/>
      <c r="N15" s="301">
        <v>155.0</v>
      </c>
      <c r="O15" s="302">
        <v>2609183.732</v>
      </c>
      <c r="P15" s="309">
        <v>2.3490662797E7</v>
      </c>
      <c r="Q15" s="304">
        <v>9.00306962246536</v>
      </c>
      <c r="R15" s="52"/>
      <c r="S15" s="52"/>
      <c r="T15" s="52"/>
      <c r="U15" s="52"/>
      <c r="V15" s="52"/>
      <c r="W15" s="52"/>
      <c r="X15" s="52"/>
      <c r="Y15" s="52"/>
      <c r="Z15" s="52"/>
    </row>
    <row r="16" ht="12.75" customHeight="1">
      <c r="A16" s="260" t="s">
        <v>193</v>
      </c>
      <c r="B16" s="310">
        <v>41933.0</v>
      </c>
      <c r="C16" s="311">
        <v>9.809558105E7</v>
      </c>
      <c r="D16" s="312">
        <v>4.39723636224001E8</v>
      </c>
      <c r="E16" s="313">
        <v>4.48260392076042</v>
      </c>
      <c r="F16" s="314">
        <v>312.0</v>
      </c>
      <c r="G16" s="311">
        <v>2959460.3</v>
      </c>
      <c r="H16" s="315">
        <v>5.8771143699E7</v>
      </c>
      <c r="I16" s="316">
        <v>19.8587369795094</v>
      </c>
      <c r="J16" s="310">
        <v>488.0</v>
      </c>
      <c r="K16" s="311">
        <v>1789742.17</v>
      </c>
      <c r="L16" s="312">
        <v>1.3362398389E7</v>
      </c>
      <c r="M16" s="317">
        <v>7.46610244368327</v>
      </c>
      <c r="N16" s="310">
        <v>42733.0</v>
      </c>
      <c r="O16" s="311">
        <v>1.0284478352E8</v>
      </c>
      <c r="P16" s="318">
        <v>5.11857178312001E8</v>
      </c>
      <c r="Q16" s="313">
        <v>4.9769872694852</v>
      </c>
      <c r="R16" s="52"/>
      <c r="S16" s="52"/>
      <c r="T16" s="52"/>
      <c r="U16" s="52"/>
      <c r="V16" s="52"/>
      <c r="W16" s="52"/>
      <c r="X16" s="52"/>
      <c r="Y16" s="52"/>
      <c r="Z16" s="52"/>
    </row>
    <row r="17" ht="12.75" customHeight="1">
      <c r="A17" s="274" t="s">
        <v>194</v>
      </c>
      <c r="B17" s="301">
        <v>11.0</v>
      </c>
      <c r="C17" s="302">
        <v>4124080.0</v>
      </c>
      <c r="D17" s="303">
        <v>7.545142794E7</v>
      </c>
      <c r="E17" s="304">
        <v>18.2953356724409</v>
      </c>
      <c r="F17" s="305">
        <v>75.0</v>
      </c>
      <c r="G17" s="302">
        <v>2039485.0</v>
      </c>
      <c r="H17" s="306">
        <v>8.942250195E7</v>
      </c>
      <c r="I17" s="307">
        <v>43.8456286513507</v>
      </c>
      <c r="J17" s="301"/>
      <c r="K17" s="302"/>
      <c r="L17" s="303"/>
      <c r="M17" s="308"/>
      <c r="N17" s="301">
        <v>86.0</v>
      </c>
      <c r="O17" s="302">
        <v>6163565.0</v>
      </c>
      <c r="P17" s="309">
        <v>1.6487392989E8</v>
      </c>
      <c r="Q17" s="304">
        <v>26.7497673651531</v>
      </c>
      <c r="R17" s="52"/>
      <c r="S17" s="52"/>
      <c r="T17" s="52"/>
      <c r="U17" s="52"/>
      <c r="V17" s="52"/>
      <c r="W17" s="52"/>
      <c r="X17" s="52"/>
      <c r="Y17" s="52"/>
      <c r="Z17" s="52"/>
    </row>
    <row r="18" ht="12.75" customHeight="1">
      <c r="A18" s="260" t="s">
        <v>195</v>
      </c>
      <c r="B18" s="310">
        <v>9561.0</v>
      </c>
      <c r="C18" s="311">
        <v>1.983210933E7</v>
      </c>
      <c r="D18" s="312">
        <v>2.9884473848E8</v>
      </c>
      <c r="E18" s="313">
        <v>15.0687318987264</v>
      </c>
      <c r="F18" s="314">
        <v>968.0</v>
      </c>
      <c r="G18" s="311">
        <v>5773669.0</v>
      </c>
      <c r="H18" s="315">
        <v>1.1987884664E8</v>
      </c>
      <c r="I18" s="316">
        <v>20.763027225842</v>
      </c>
      <c r="J18" s="310">
        <v>2.0</v>
      </c>
      <c r="K18" s="311">
        <v>92.0</v>
      </c>
      <c r="L18" s="312">
        <v>0.0</v>
      </c>
      <c r="M18" s="317">
        <v>0.0</v>
      </c>
      <c r="N18" s="310">
        <v>10531.0</v>
      </c>
      <c r="O18" s="311">
        <v>2.560587033E7</v>
      </c>
      <c r="P18" s="318">
        <v>4.1872358512E8</v>
      </c>
      <c r="Q18" s="313">
        <v>16.352640223653</v>
      </c>
      <c r="R18" s="52"/>
      <c r="S18" s="52"/>
      <c r="T18" s="52"/>
      <c r="U18" s="52"/>
      <c r="V18" s="52"/>
      <c r="W18" s="52"/>
      <c r="X18" s="52"/>
      <c r="Y18" s="52"/>
      <c r="Z18" s="52"/>
    </row>
    <row r="19" ht="12.75" customHeight="1">
      <c r="A19" s="274" t="s">
        <v>196</v>
      </c>
      <c r="B19" s="301">
        <v>6288.0</v>
      </c>
      <c r="C19" s="302">
        <v>1.56900429E8</v>
      </c>
      <c r="D19" s="303">
        <v>1.64058918E9</v>
      </c>
      <c r="E19" s="304">
        <v>10.4562440680134</v>
      </c>
      <c r="F19" s="305">
        <v>1563.0</v>
      </c>
      <c r="G19" s="302">
        <v>1.9655742E7</v>
      </c>
      <c r="H19" s="306">
        <v>6.4410587693E8</v>
      </c>
      <c r="I19" s="307">
        <v>32.7693493804508</v>
      </c>
      <c r="J19" s="301"/>
      <c r="K19" s="302"/>
      <c r="L19" s="303"/>
      <c r="M19" s="320"/>
      <c r="N19" s="301">
        <v>7851.0</v>
      </c>
      <c r="O19" s="302">
        <v>1.76556171E8</v>
      </c>
      <c r="P19" s="309">
        <v>2.28469505693E9</v>
      </c>
      <c r="Q19" s="304">
        <v>12.9403296638666</v>
      </c>
      <c r="R19" s="52"/>
      <c r="S19" s="52"/>
      <c r="T19" s="52"/>
      <c r="U19" s="52"/>
      <c r="V19" s="52"/>
      <c r="W19" s="52"/>
      <c r="X19" s="52"/>
      <c r="Y19" s="52"/>
      <c r="Z19" s="52"/>
    </row>
    <row r="20" ht="12.75" customHeight="1">
      <c r="A20" s="260" t="s">
        <v>197</v>
      </c>
      <c r="B20" s="310">
        <v>163.0</v>
      </c>
      <c r="C20" s="311">
        <v>3361062.0</v>
      </c>
      <c r="D20" s="312">
        <v>5.035370354E7</v>
      </c>
      <c r="E20" s="313">
        <v>14.9814860719618</v>
      </c>
      <c r="F20" s="314">
        <v>2.0</v>
      </c>
      <c r="G20" s="311">
        <v>163496.0</v>
      </c>
      <c r="H20" s="315">
        <v>6782678.84</v>
      </c>
      <c r="I20" s="316">
        <v>41.4852891813867</v>
      </c>
      <c r="J20" s="310"/>
      <c r="K20" s="311"/>
      <c r="L20" s="312"/>
      <c r="M20" s="317"/>
      <c r="N20" s="310">
        <v>165.0</v>
      </c>
      <c r="O20" s="311">
        <v>3524558.0</v>
      </c>
      <c r="P20" s="318">
        <v>5.713638238E7</v>
      </c>
      <c r="Q20" s="313">
        <v>16.2109354931881</v>
      </c>
      <c r="R20" s="52"/>
      <c r="S20" s="52"/>
      <c r="T20" s="52"/>
      <c r="U20" s="52"/>
      <c r="V20" s="52"/>
      <c r="W20" s="52"/>
      <c r="X20" s="52"/>
      <c r="Y20" s="52"/>
      <c r="Z20" s="52"/>
    </row>
    <row r="21" ht="12.75" customHeight="1">
      <c r="A21" s="274" t="s">
        <v>198</v>
      </c>
      <c r="B21" s="301">
        <v>1569.0</v>
      </c>
      <c r="C21" s="302">
        <v>2.2878622929E8</v>
      </c>
      <c r="D21" s="303">
        <v>1.410269327818E9</v>
      </c>
      <c r="E21" s="304">
        <v>6.1641355434483</v>
      </c>
      <c r="F21" s="305">
        <v>6834.0</v>
      </c>
      <c r="G21" s="302">
        <v>1.8792789112E8</v>
      </c>
      <c r="H21" s="306">
        <v>5.62472514366E9</v>
      </c>
      <c r="I21" s="307">
        <v>29.9302307397701</v>
      </c>
      <c r="J21" s="301"/>
      <c r="K21" s="302"/>
      <c r="L21" s="303"/>
      <c r="M21" s="308"/>
      <c r="N21" s="301">
        <v>8403.0</v>
      </c>
      <c r="O21" s="302">
        <v>4.1671412041E8</v>
      </c>
      <c r="P21" s="309">
        <v>7.034994471478E9</v>
      </c>
      <c r="Q21" s="304">
        <v>16.8820640504247</v>
      </c>
      <c r="R21" s="52"/>
      <c r="S21" s="52"/>
      <c r="T21" s="52"/>
      <c r="U21" s="52"/>
      <c r="V21" s="52"/>
      <c r="W21" s="52"/>
      <c r="X21" s="52"/>
      <c r="Y21" s="52"/>
      <c r="Z21" s="52"/>
    </row>
    <row r="22" ht="12.75" customHeight="1">
      <c r="A22" s="260" t="s">
        <v>199</v>
      </c>
      <c r="B22" s="310">
        <v>2569.0</v>
      </c>
      <c r="C22" s="311">
        <v>4.5024469E7</v>
      </c>
      <c r="D22" s="312">
        <v>4.2127813E8</v>
      </c>
      <c r="E22" s="313">
        <v>9.35664849262298</v>
      </c>
      <c r="F22" s="314">
        <v>21.0</v>
      </c>
      <c r="G22" s="311">
        <v>1140516.0</v>
      </c>
      <c r="H22" s="315">
        <v>1.4131495E7</v>
      </c>
      <c r="I22" s="316">
        <v>12.3904399412196</v>
      </c>
      <c r="J22" s="310"/>
      <c r="K22" s="311"/>
      <c r="L22" s="312"/>
      <c r="M22" s="317"/>
      <c r="N22" s="310">
        <v>2590.0</v>
      </c>
      <c r="O22" s="311">
        <v>4.6164985E7</v>
      </c>
      <c r="P22" s="318">
        <v>4.35409625E8</v>
      </c>
      <c r="Q22" s="313">
        <v>9.43159897051846</v>
      </c>
      <c r="R22" s="52"/>
      <c r="S22" s="52"/>
      <c r="T22" s="52"/>
      <c r="U22" s="52"/>
      <c r="V22" s="52"/>
      <c r="W22" s="52"/>
      <c r="X22" s="52"/>
      <c r="Y22" s="52"/>
      <c r="Z22" s="52"/>
    </row>
    <row r="23" ht="12.75" customHeight="1">
      <c r="A23" s="274" t="s">
        <v>223</v>
      </c>
      <c r="B23" s="301">
        <v>38383.0</v>
      </c>
      <c r="C23" s="302">
        <v>4.4466828502E8</v>
      </c>
      <c r="D23" s="303">
        <v>1.84450101645999E9</v>
      </c>
      <c r="E23" s="304">
        <v>4.14803816372249</v>
      </c>
      <c r="F23" s="305">
        <v>135.0</v>
      </c>
      <c r="G23" s="302">
        <v>3011209.43</v>
      </c>
      <c r="H23" s="306">
        <v>3.239945556E7</v>
      </c>
      <c r="I23" s="307">
        <v>10.759615467862</v>
      </c>
      <c r="J23" s="301">
        <v>266.0</v>
      </c>
      <c r="K23" s="302">
        <v>1636582.76</v>
      </c>
      <c r="L23" s="303">
        <v>8788709.72</v>
      </c>
      <c r="M23" s="320">
        <v>5.37015905019066</v>
      </c>
      <c r="N23" s="301">
        <v>38784.0</v>
      </c>
      <c r="O23" s="302">
        <v>4.4931607721E8</v>
      </c>
      <c r="P23" s="309">
        <v>1.88568918173999E9</v>
      </c>
      <c r="Q23" s="304">
        <v>4.19679881799258</v>
      </c>
      <c r="R23" s="52"/>
      <c r="S23" s="52"/>
      <c r="T23" s="52"/>
      <c r="U23" s="52"/>
      <c r="V23" s="52"/>
      <c r="W23" s="52"/>
      <c r="X23" s="52"/>
      <c r="Y23" s="52"/>
      <c r="Z23" s="52"/>
    </row>
    <row r="24" ht="12.75" customHeight="1">
      <c r="A24" s="260" t="s">
        <v>201</v>
      </c>
      <c r="B24" s="321"/>
      <c r="C24" s="322"/>
      <c r="D24" s="323"/>
      <c r="E24" s="324"/>
      <c r="F24" s="325">
        <v>1.0</v>
      </c>
      <c r="G24" s="322">
        <v>3552.844</v>
      </c>
      <c r="H24" s="326">
        <v>152092.0</v>
      </c>
      <c r="I24" s="327">
        <v>42.8085218489751</v>
      </c>
      <c r="J24" s="321"/>
      <c r="K24" s="322"/>
      <c r="L24" s="323"/>
      <c r="M24" s="328"/>
      <c r="N24" s="321">
        <v>1.0</v>
      </c>
      <c r="O24" s="322">
        <v>3552.844</v>
      </c>
      <c r="P24" s="329">
        <v>152092.0</v>
      </c>
      <c r="Q24" s="324">
        <v>42.8085218489751</v>
      </c>
      <c r="R24" s="52"/>
      <c r="S24" s="52"/>
      <c r="T24" s="52"/>
      <c r="U24" s="52"/>
      <c r="V24" s="52"/>
      <c r="W24" s="52"/>
      <c r="X24" s="52"/>
      <c r="Y24" s="52"/>
      <c r="Z24" s="52"/>
    </row>
    <row r="25" ht="12.75" customHeight="1">
      <c r="A25" s="330" t="s">
        <v>84</v>
      </c>
      <c r="B25" s="331">
        <f t="shared" ref="B25:D25" si="1">SUM(B4:B24)</f>
        <v>253294</v>
      </c>
      <c r="C25" s="332">
        <f t="shared" si="1"/>
        <v>2427362996</v>
      </c>
      <c r="D25" s="333">
        <f t="shared" si="1"/>
        <v>15758232320</v>
      </c>
      <c r="E25" s="334">
        <f>'7.Bldgs'!$D25/'7.Bldgs'!$C25</f>
        <v>6.491914206</v>
      </c>
      <c r="F25" s="331">
        <f t="shared" ref="F25:H25" si="2">SUM(F4:F24)</f>
        <v>18730</v>
      </c>
      <c r="G25" s="332">
        <f t="shared" si="2"/>
        <v>286138047.1</v>
      </c>
      <c r="H25" s="333">
        <f t="shared" si="2"/>
        <v>7630461963</v>
      </c>
      <c r="I25" s="335">
        <f>'7.Bldgs'!$H25/'7.Bldgs'!$G25</f>
        <v>26.66706522</v>
      </c>
      <c r="J25" s="331">
        <f t="shared" ref="J25:L25" si="3">SUM(J4:J24)</f>
        <v>14749</v>
      </c>
      <c r="K25" s="336">
        <f t="shared" si="3"/>
        <v>118697677.4</v>
      </c>
      <c r="L25" s="337">
        <f t="shared" si="3"/>
        <v>598113697.6</v>
      </c>
      <c r="M25" s="338">
        <f>'7.Bldgs'!$L25/'7.Bldgs'!$K25</f>
        <v>5.038967154</v>
      </c>
      <c r="N25" s="336">
        <f t="shared" ref="N25:P25" si="4">SUM(N4:N24)</f>
        <v>286773</v>
      </c>
      <c r="O25" s="336">
        <f t="shared" si="4"/>
        <v>2832198721</v>
      </c>
      <c r="P25" s="337">
        <f t="shared" si="4"/>
        <v>23986807980</v>
      </c>
      <c r="Q25" s="338">
        <f>'7.Bldgs'!$L25/'7.Bldgs'!$K25</f>
        <v>5.038967154</v>
      </c>
      <c r="R25" s="52"/>
      <c r="S25" s="52"/>
      <c r="T25" s="52"/>
      <c r="U25" s="52"/>
      <c r="V25" s="52"/>
      <c r="W25" s="52"/>
      <c r="X25" s="52"/>
      <c r="Y25" s="52"/>
      <c r="Z25" s="52"/>
    </row>
    <row r="26" ht="12.75" customHeight="1">
      <c r="A26" s="52"/>
      <c r="B26" s="52"/>
      <c r="C26" s="52"/>
      <c r="D26" s="52"/>
      <c r="E26" s="339"/>
      <c r="F26" s="113"/>
      <c r="G26" s="113"/>
      <c r="H26" s="113"/>
      <c r="I26" s="339"/>
      <c r="J26" s="52"/>
      <c r="K26" s="52"/>
      <c r="L26" s="52"/>
      <c r="M26" s="52"/>
      <c r="N26" s="52"/>
      <c r="O26" s="52"/>
      <c r="P26" s="52"/>
      <c r="Q26" s="52"/>
      <c r="R26" s="52"/>
      <c r="S26" s="52"/>
      <c r="T26" s="52"/>
      <c r="U26" s="52"/>
      <c r="V26" s="52"/>
      <c r="W26" s="52"/>
      <c r="X26" s="52"/>
      <c r="Y26" s="52"/>
      <c r="Z26" s="52"/>
    </row>
    <row r="27" ht="12.75" customHeight="1">
      <c r="A27" s="52" t="s">
        <v>116</v>
      </c>
      <c r="B27" s="52"/>
      <c r="C27" s="52"/>
      <c r="D27" s="52"/>
      <c r="E27" s="339"/>
      <c r="F27" s="113"/>
      <c r="G27" s="113"/>
      <c r="H27" s="113"/>
      <c r="I27" s="339"/>
      <c r="J27" s="52"/>
      <c r="K27" s="52"/>
      <c r="L27" s="52"/>
      <c r="M27" s="52"/>
      <c r="N27" s="52"/>
      <c r="O27" s="52"/>
      <c r="P27" s="52"/>
      <c r="Q27" s="52"/>
      <c r="R27" s="52"/>
      <c r="S27" s="52"/>
      <c r="T27" s="52"/>
      <c r="U27" s="52"/>
      <c r="V27" s="52"/>
      <c r="W27" s="52"/>
      <c r="X27" s="52"/>
      <c r="Y27" s="52"/>
      <c r="Z27" s="52"/>
    </row>
    <row r="28" ht="29.25" customHeight="1">
      <c r="A28" s="340" t="s">
        <v>224</v>
      </c>
      <c r="B28" s="6"/>
      <c r="C28" s="6"/>
      <c r="D28" s="6"/>
      <c r="E28" s="6"/>
      <c r="F28" s="6"/>
      <c r="G28" s="6"/>
      <c r="H28" s="341"/>
      <c r="I28" s="52"/>
      <c r="J28" s="52"/>
      <c r="K28" s="52"/>
      <c r="L28" s="52"/>
      <c r="M28" s="52"/>
      <c r="Q28" s="52"/>
      <c r="R28" s="52"/>
      <c r="S28" s="52"/>
      <c r="T28" s="52"/>
      <c r="U28" s="52"/>
      <c r="V28" s="52"/>
      <c r="W28" s="52"/>
      <c r="X28" s="52"/>
      <c r="Y28" s="52"/>
      <c r="Z28" s="52"/>
    </row>
    <row r="29" ht="12.75" customHeight="1">
      <c r="A29" s="52" t="s">
        <v>157</v>
      </c>
      <c r="B29" s="152"/>
      <c r="C29" s="153"/>
      <c r="D29" s="117"/>
      <c r="E29" s="152"/>
      <c r="F29" s="153"/>
      <c r="G29" s="112"/>
      <c r="H29" s="113"/>
      <c r="I29" s="339"/>
      <c r="J29" s="52"/>
      <c r="K29" s="52"/>
      <c r="L29" s="52"/>
      <c r="M29" s="52"/>
      <c r="Q29" s="52"/>
      <c r="R29" s="52"/>
      <c r="S29" s="52"/>
      <c r="T29" s="52"/>
      <c r="U29" s="52"/>
      <c r="V29" s="52"/>
      <c r="W29" s="52"/>
      <c r="X29" s="52"/>
      <c r="Y29" s="52"/>
      <c r="Z29" s="52"/>
    </row>
    <row r="30" ht="84.0" customHeight="1">
      <c r="A30" s="121" t="s">
        <v>204</v>
      </c>
      <c r="F30" s="232"/>
      <c r="G30" s="4"/>
      <c r="H30" s="4"/>
      <c r="I30" s="4"/>
      <c r="J30" s="4"/>
      <c r="K30" s="4"/>
      <c r="L30" s="4"/>
      <c r="M30" s="4"/>
      <c r="N30" s="4"/>
      <c r="O30" s="4"/>
      <c r="P30" s="4"/>
      <c r="Q30" s="4"/>
      <c r="R30" s="4"/>
      <c r="S30" s="4"/>
      <c r="T30" s="4"/>
      <c r="U30" s="4"/>
      <c r="V30" s="4"/>
      <c r="W30" s="4"/>
      <c r="X30" s="4"/>
      <c r="Y30" s="4"/>
      <c r="Z30" s="4"/>
    </row>
    <row r="31" ht="17.25" customHeight="1">
      <c r="B31" s="342"/>
      <c r="C31" s="342"/>
      <c r="D31" s="342"/>
      <c r="E31" s="342"/>
      <c r="F31" s="342"/>
      <c r="G31" s="342"/>
      <c r="H31" s="342"/>
      <c r="I31" s="339"/>
      <c r="J31" s="52"/>
      <c r="K31" s="52"/>
      <c r="L31" s="52"/>
      <c r="M31" s="52"/>
      <c r="N31" s="52"/>
      <c r="O31" s="52"/>
      <c r="P31" s="52"/>
      <c r="Q31" s="52"/>
      <c r="R31" s="52"/>
      <c r="S31" s="52"/>
      <c r="T31" s="52"/>
      <c r="U31" s="52"/>
      <c r="V31" s="52"/>
      <c r="W31" s="52"/>
      <c r="X31" s="52"/>
      <c r="Y31" s="52"/>
      <c r="Z31" s="52"/>
    </row>
    <row r="32" ht="12.0" customHeight="1">
      <c r="A32" s="342"/>
      <c r="B32" s="342"/>
      <c r="C32" s="342"/>
      <c r="D32" s="342"/>
      <c r="E32" s="342"/>
      <c r="F32" s="342"/>
      <c r="G32" s="342"/>
      <c r="H32" s="342"/>
      <c r="I32" s="52"/>
      <c r="J32" s="52"/>
      <c r="K32" s="52"/>
      <c r="L32" s="52"/>
      <c r="M32" s="52"/>
      <c r="N32" s="52"/>
      <c r="O32" s="52"/>
      <c r="P32" s="52"/>
      <c r="Q32" s="52"/>
      <c r="R32" s="52"/>
      <c r="S32" s="52"/>
      <c r="T32" s="52"/>
      <c r="U32" s="52"/>
      <c r="V32" s="52"/>
      <c r="W32" s="52"/>
      <c r="X32" s="52"/>
      <c r="Y32" s="52"/>
      <c r="Z32" s="52"/>
    </row>
    <row r="33" ht="12.75" customHeight="1">
      <c r="A33" s="154"/>
      <c r="B33" s="154"/>
      <c r="C33" s="154"/>
      <c r="D33" s="154"/>
      <c r="E33" s="154"/>
      <c r="F33" s="154"/>
      <c r="G33" s="154"/>
      <c r="H33" s="114"/>
      <c r="I33" s="52"/>
      <c r="J33" s="52"/>
      <c r="K33" s="52"/>
      <c r="L33" s="52"/>
      <c r="M33" s="52"/>
      <c r="N33" s="52"/>
      <c r="O33" s="52"/>
      <c r="P33" s="52"/>
      <c r="Q33" s="52"/>
      <c r="R33" s="52"/>
      <c r="S33" s="52"/>
      <c r="T33" s="52"/>
      <c r="U33" s="52"/>
      <c r="V33" s="52"/>
      <c r="W33" s="52"/>
      <c r="X33" s="52"/>
      <c r="Y33" s="52"/>
      <c r="Z33" s="52"/>
    </row>
    <row r="34" ht="12.75" customHeight="1">
      <c r="A34" s="4"/>
      <c r="B34" s="343"/>
      <c r="C34" s="4"/>
      <c r="D34" s="4"/>
      <c r="E34" s="344"/>
      <c r="F34" s="156"/>
      <c r="G34" s="345"/>
      <c r="H34" s="346"/>
      <c r="I34" s="4"/>
      <c r="J34" s="4"/>
      <c r="K34" s="4"/>
      <c r="L34" s="4"/>
      <c r="M34" s="4"/>
      <c r="N34" s="4"/>
      <c r="O34" s="4"/>
      <c r="P34" s="4"/>
      <c r="Q34" s="4"/>
      <c r="R34" s="4"/>
      <c r="S34" s="4"/>
      <c r="T34" s="4"/>
      <c r="U34" s="4"/>
      <c r="V34" s="4"/>
      <c r="W34" s="4"/>
      <c r="X34" s="4"/>
      <c r="Y34" s="4"/>
      <c r="Z34" s="4"/>
    </row>
    <row r="35" ht="12.75" customHeight="1">
      <c r="A35" s="4"/>
      <c r="B35" s="343"/>
      <c r="C35" s="4"/>
      <c r="D35" s="4"/>
      <c r="E35" s="344"/>
      <c r="F35" s="156"/>
      <c r="G35" s="345"/>
      <c r="H35" s="346"/>
      <c r="I35" s="4"/>
      <c r="J35" s="4"/>
      <c r="K35" s="4"/>
      <c r="L35" s="4"/>
      <c r="M35" s="4"/>
      <c r="N35" s="4"/>
      <c r="O35" s="4"/>
      <c r="P35" s="4"/>
      <c r="Q35" s="4"/>
      <c r="R35" s="4"/>
      <c r="S35" s="4"/>
      <c r="T35" s="4"/>
      <c r="U35" s="4"/>
      <c r="V35" s="4"/>
      <c r="W35" s="4"/>
      <c r="X35" s="4"/>
      <c r="Y35" s="4"/>
      <c r="Z35" s="4"/>
    </row>
    <row r="36" ht="12.75" customHeight="1">
      <c r="A36" s="4"/>
      <c r="B36" s="343"/>
      <c r="C36" s="4"/>
      <c r="D36" s="4"/>
      <c r="E36" s="344"/>
      <c r="F36" s="156"/>
      <c r="G36" s="345"/>
      <c r="H36" s="346"/>
      <c r="I36" s="4"/>
      <c r="J36" s="4"/>
      <c r="K36" s="4"/>
      <c r="L36" s="4"/>
      <c r="M36" s="4"/>
      <c r="N36" s="4"/>
      <c r="O36" s="4"/>
      <c r="P36" s="4"/>
      <c r="Q36" s="4"/>
      <c r="R36" s="4"/>
      <c r="S36" s="4"/>
      <c r="T36" s="4"/>
      <c r="U36" s="4"/>
      <c r="V36" s="4"/>
      <c r="W36" s="4"/>
      <c r="X36" s="4"/>
      <c r="Y36" s="4"/>
      <c r="Z36" s="4"/>
    </row>
    <row r="37" ht="12.75" customHeight="1">
      <c r="A37" s="4"/>
      <c r="B37" s="343"/>
      <c r="C37" s="4"/>
      <c r="D37" s="4"/>
      <c r="E37" s="344"/>
      <c r="F37" s="156"/>
      <c r="G37" s="345"/>
      <c r="H37" s="346"/>
      <c r="I37" s="4"/>
      <c r="J37" s="4"/>
      <c r="K37" s="4"/>
      <c r="L37" s="4"/>
      <c r="M37" s="4"/>
      <c r="N37" s="4"/>
      <c r="O37" s="4"/>
      <c r="P37" s="4"/>
      <c r="Q37" s="4"/>
      <c r="R37" s="4"/>
      <c r="S37" s="4"/>
      <c r="T37" s="4"/>
      <c r="U37" s="4"/>
      <c r="V37" s="4"/>
      <c r="W37" s="4"/>
      <c r="X37" s="4"/>
      <c r="Y37" s="4"/>
      <c r="Z37" s="4"/>
    </row>
    <row r="38" ht="12.75" customHeight="1">
      <c r="A38" s="4"/>
      <c r="B38" s="343"/>
      <c r="C38" s="4"/>
      <c r="D38" s="4"/>
      <c r="E38" s="344"/>
      <c r="F38" s="156"/>
      <c r="G38" s="345"/>
      <c r="H38" s="346"/>
      <c r="I38" s="4"/>
      <c r="J38" s="4"/>
      <c r="K38" s="4"/>
      <c r="L38" s="4"/>
      <c r="M38" s="4"/>
      <c r="N38" s="4"/>
      <c r="O38" s="4"/>
      <c r="P38" s="4"/>
      <c r="Q38" s="4"/>
      <c r="R38" s="4"/>
      <c r="S38" s="4"/>
      <c r="T38" s="4"/>
      <c r="U38" s="4"/>
      <c r="V38" s="4"/>
      <c r="W38" s="4"/>
      <c r="X38" s="4"/>
      <c r="Y38" s="4"/>
      <c r="Z38" s="4"/>
    </row>
    <row r="39" ht="12.75" customHeight="1">
      <c r="A39" s="4"/>
      <c r="B39" s="343"/>
      <c r="C39" s="4"/>
      <c r="D39" s="4"/>
      <c r="E39" s="344"/>
      <c r="F39" s="156"/>
      <c r="G39" s="345"/>
      <c r="H39" s="346"/>
      <c r="I39" s="4"/>
      <c r="J39" s="4"/>
      <c r="K39" s="4"/>
      <c r="L39" s="4"/>
      <c r="M39" s="4"/>
      <c r="N39" s="4"/>
      <c r="O39" s="4"/>
      <c r="P39" s="4"/>
      <c r="Q39" s="4"/>
      <c r="R39" s="4"/>
      <c r="S39" s="4"/>
      <c r="T39" s="4"/>
      <c r="U39" s="4"/>
      <c r="V39" s="4"/>
      <c r="W39" s="4"/>
      <c r="X39" s="4"/>
      <c r="Y39" s="4"/>
      <c r="Z39" s="4"/>
    </row>
    <row r="40" ht="12.75" customHeight="1">
      <c r="A40" s="4"/>
      <c r="B40" s="343"/>
      <c r="C40" s="4"/>
      <c r="D40" s="4"/>
      <c r="E40" s="344"/>
      <c r="F40" s="156"/>
      <c r="G40" s="345"/>
      <c r="H40" s="346"/>
      <c r="I40" s="4"/>
      <c r="J40" s="4"/>
      <c r="K40" s="4"/>
      <c r="L40" s="4"/>
      <c r="M40" s="4"/>
      <c r="N40" s="4"/>
      <c r="O40" s="4"/>
      <c r="P40" s="4"/>
      <c r="Q40" s="4"/>
      <c r="R40" s="4"/>
      <c r="S40" s="4"/>
      <c r="T40" s="4"/>
      <c r="U40" s="4"/>
      <c r="V40" s="4"/>
      <c r="W40" s="4"/>
      <c r="X40" s="4"/>
      <c r="Y40" s="4"/>
      <c r="Z40" s="4"/>
    </row>
    <row r="41" ht="12.75" customHeight="1">
      <c r="A41" s="4"/>
      <c r="B41" s="343"/>
      <c r="C41" s="4"/>
      <c r="D41" s="4"/>
      <c r="E41" s="344"/>
      <c r="F41" s="156"/>
      <c r="G41" s="345"/>
      <c r="H41" s="346"/>
      <c r="I41" s="4"/>
      <c r="J41" s="4"/>
      <c r="K41" s="4"/>
      <c r="L41" s="4"/>
      <c r="M41" s="4"/>
      <c r="N41" s="4"/>
      <c r="O41" s="4"/>
      <c r="P41" s="4"/>
      <c r="Q41" s="4"/>
      <c r="R41" s="4"/>
      <c r="S41" s="4"/>
      <c r="T41" s="4"/>
      <c r="U41" s="4"/>
      <c r="V41" s="4"/>
      <c r="W41" s="4"/>
      <c r="X41" s="4"/>
      <c r="Y41" s="4"/>
      <c r="Z41" s="4"/>
    </row>
    <row r="42" ht="12.75" customHeight="1">
      <c r="A42" s="4"/>
      <c r="B42" s="343"/>
      <c r="C42" s="4"/>
      <c r="D42" s="4"/>
      <c r="E42" s="344"/>
      <c r="F42" s="156"/>
      <c r="G42" s="345"/>
      <c r="H42" s="346"/>
      <c r="I42" s="4"/>
      <c r="J42" s="4"/>
      <c r="K42" s="4"/>
      <c r="L42" s="4"/>
      <c r="M42" s="4"/>
      <c r="N42" s="4"/>
      <c r="O42" s="4"/>
      <c r="P42" s="4"/>
      <c r="Q42" s="4"/>
      <c r="R42" s="4"/>
      <c r="S42" s="4"/>
      <c r="T42" s="4"/>
      <c r="U42" s="4"/>
      <c r="V42" s="4"/>
      <c r="W42" s="4"/>
      <c r="X42" s="4"/>
      <c r="Y42" s="4"/>
      <c r="Z42" s="4"/>
    </row>
    <row r="43" ht="12.75" customHeight="1">
      <c r="A43" s="4"/>
      <c r="B43" s="343"/>
      <c r="C43" s="4"/>
      <c r="D43" s="4"/>
      <c r="E43" s="344"/>
      <c r="F43" s="156"/>
      <c r="G43" s="345"/>
      <c r="H43" s="346"/>
      <c r="I43" s="4"/>
      <c r="J43" s="4"/>
      <c r="K43" s="4"/>
      <c r="L43" s="4"/>
      <c r="M43" s="4"/>
      <c r="N43" s="4"/>
      <c r="O43" s="4"/>
      <c r="P43" s="4"/>
      <c r="Q43" s="4"/>
      <c r="R43" s="4"/>
      <c r="S43" s="4"/>
      <c r="T43" s="4"/>
      <c r="U43" s="4"/>
      <c r="V43" s="4"/>
      <c r="W43" s="4"/>
      <c r="X43" s="4"/>
      <c r="Y43" s="4"/>
      <c r="Z43" s="4"/>
    </row>
    <row r="44" ht="12.75" customHeight="1">
      <c r="A44" s="4"/>
      <c r="B44" s="343"/>
      <c r="C44" s="4"/>
      <c r="D44" s="4"/>
      <c r="E44" s="344"/>
      <c r="F44" s="156"/>
      <c r="G44" s="345"/>
      <c r="H44" s="346"/>
      <c r="I44" s="4"/>
      <c r="J44" s="4"/>
      <c r="K44" s="4"/>
      <c r="L44" s="4"/>
      <c r="M44" s="4"/>
      <c r="N44" s="4"/>
      <c r="O44" s="4"/>
      <c r="P44" s="4"/>
      <c r="Q44" s="4"/>
      <c r="R44" s="4"/>
      <c r="S44" s="4"/>
      <c r="T44" s="4"/>
      <c r="U44" s="4"/>
      <c r="V44" s="4"/>
      <c r="W44" s="4"/>
      <c r="X44" s="4"/>
      <c r="Y44" s="4"/>
      <c r="Z44" s="4"/>
    </row>
    <row r="45" ht="12.75" customHeight="1">
      <c r="A45" s="4"/>
      <c r="B45" s="343"/>
      <c r="C45" s="4"/>
      <c r="D45" s="4"/>
      <c r="E45" s="344"/>
      <c r="F45" s="156"/>
      <c r="G45" s="345"/>
      <c r="H45" s="346"/>
      <c r="I45" s="4"/>
      <c r="J45" s="4"/>
      <c r="K45" s="4"/>
      <c r="L45" s="4"/>
      <c r="M45" s="4"/>
      <c r="N45" s="4"/>
      <c r="O45" s="4"/>
      <c r="P45" s="4"/>
      <c r="Q45" s="4"/>
      <c r="R45" s="4"/>
      <c r="S45" s="4"/>
      <c r="T45" s="4"/>
      <c r="U45" s="4"/>
      <c r="V45" s="4"/>
      <c r="W45" s="4"/>
      <c r="X45" s="4"/>
      <c r="Y45" s="4"/>
      <c r="Z45" s="4"/>
    </row>
    <row r="46" ht="12.75" customHeight="1">
      <c r="A46" s="4"/>
      <c r="B46" s="343"/>
      <c r="C46" s="4"/>
      <c r="D46" s="4"/>
      <c r="E46" s="344"/>
      <c r="F46" s="156"/>
      <c r="G46" s="345"/>
      <c r="H46" s="346"/>
      <c r="I46" s="4"/>
      <c r="J46" s="4"/>
      <c r="K46" s="4"/>
      <c r="L46" s="4"/>
      <c r="M46" s="4"/>
      <c r="N46" s="4"/>
      <c r="O46" s="4"/>
      <c r="P46" s="4"/>
      <c r="Q46" s="4"/>
      <c r="R46" s="4"/>
      <c r="S46" s="4"/>
      <c r="T46" s="4"/>
      <c r="U46" s="4"/>
      <c r="V46" s="4"/>
      <c r="W46" s="4"/>
      <c r="X46" s="4"/>
      <c r="Y46" s="4"/>
      <c r="Z46" s="4"/>
    </row>
    <row r="47" ht="12.75" customHeight="1">
      <c r="A47" s="4"/>
      <c r="B47" s="343"/>
      <c r="C47" s="4"/>
      <c r="D47" s="4"/>
      <c r="E47" s="344"/>
      <c r="F47" s="156"/>
      <c r="G47" s="345"/>
      <c r="H47" s="346"/>
      <c r="I47" s="4"/>
      <c r="J47" s="4"/>
      <c r="K47" s="4"/>
      <c r="L47" s="4"/>
      <c r="M47" s="4"/>
      <c r="N47" s="4"/>
      <c r="O47" s="4"/>
      <c r="P47" s="4"/>
      <c r="Q47" s="4"/>
      <c r="R47" s="4"/>
      <c r="S47" s="4"/>
      <c r="T47" s="4"/>
      <c r="U47" s="4"/>
      <c r="V47" s="4"/>
      <c r="W47" s="4"/>
      <c r="X47" s="4"/>
      <c r="Y47" s="4"/>
      <c r="Z47" s="4"/>
    </row>
    <row r="48" ht="12.75" customHeight="1">
      <c r="A48" s="4"/>
      <c r="B48" s="343"/>
      <c r="C48" s="4"/>
      <c r="D48" s="4"/>
      <c r="E48" s="344"/>
      <c r="F48" s="156"/>
      <c r="G48" s="345"/>
      <c r="H48" s="346"/>
      <c r="I48" s="4"/>
      <c r="J48" s="4"/>
      <c r="K48" s="4"/>
      <c r="L48" s="4"/>
      <c r="M48" s="4"/>
      <c r="N48" s="4"/>
      <c r="O48" s="4"/>
      <c r="P48" s="4"/>
      <c r="Q48" s="4"/>
      <c r="R48" s="4"/>
      <c r="S48" s="4"/>
      <c r="T48" s="4"/>
      <c r="U48" s="4"/>
      <c r="V48" s="4"/>
      <c r="W48" s="4"/>
      <c r="X48" s="4"/>
      <c r="Y48" s="4"/>
      <c r="Z48" s="4"/>
    </row>
    <row r="49" ht="12.75" customHeight="1">
      <c r="A49" s="4"/>
      <c r="B49" s="343"/>
      <c r="C49" s="4"/>
      <c r="D49" s="4"/>
      <c r="E49" s="344"/>
      <c r="F49" s="156"/>
      <c r="G49" s="345"/>
      <c r="H49" s="346"/>
      <c r="I49" s="4"/>
      <c r="J49" s="4"/>
      <c r="K49" s="4"/>
      <c r="L49" s="4"/>
      <c r="M49" s="4"/>
      <c r="N49" s="4"/>
      <c r="O49" s="4"/>
      <c r="P49" s="4"/>
      <c r="Q49" s="4"/>
      <c r="R49" s="4"/>
      <c r="S49" s="4"/>
      <c r="T49" s="4"/>
      <c r="U49" s="4"/>
      <c r="V49" s="4"/>
      <c r="W49" s="4"/>
      <c r="X49" s="4"/>
      <c r="Y49" s="4"/>
      <c r="Z49" s="4"/>
    </row>
    <row r="50" ht="12.75" customHeight="1">
      <c r="A50" s="4"/>
      <c r="B50" s="343"/>
      <c r="C50" s="4"/>
      <c r="D50" s="4"/>
      <c r="E50" s="344"/>
      <c r="F50" s="156"/>
      <c r="G50" s="345"/>
      <c r="H50" s="346"/>
      <c r="I50" s="4"/>
      <c r="J50" s="4"/>
      <c r="K50" s="4"/>
      <c r="L50" s="4"/>
      <c r="M50" s="4"/>
      <c r="N50" s="4"/>
      <c r="O50" s="4"/>
      <c r="P50" s="4"/>
      <c r="Q50" s="4"/>
      <c r="R50" s="4"/>
      <c r="S50" s="4"/>
      <c r="T50" s="4"/>
      <c r="U50" s="4"/>
      <c r="V50" s="4"/>
      <c r="W50" s="4"/>
      <c r="X50" s="4"/>
      <c r="Y50" s="4"/>
      <c r="Z50" s="4"/>
    </row>
    <row r="51" ht="12.75" customHeight="1">
      <c r="A51" s="4"/>
      <c r="B51" s="4"/>
      <c r="C51" s="4"/>
      <c r="D51" s="4"/>
      <c r="E51" s="344"/>
      <c r="F51" s="156"/>
      <c r="G51" s="345"/>
      <c r="H51" s="346"/>
      <c r="I51" s="4"/>
      <c r="J51" s="4"/>
      <c r="K51" s="4"/>
      <c r="L51" s="4"/>
      <c r="M51" s="4"/>
      <c r="N51" s="4"/>
      <c r="O51" s="4"/>
      <c r="P51" s="4"/>
      <c r="Q51" s="4"/>
      <c r="R51" s="4"/>
      <c r="S51" s="4"/>
      <c r="T51" s="4"/>
      <c r="U51" s="4"/>
      <c r="V51" s="4"/>
      <c r="W51" s="4"/>
      <c r="X51" s="4"/>
      <c r="Y51" s="4"/>
      <c r="Z51" s="4"/>
    </row>
    <row r="52" ht="12.75" customHeight="1">
      <c r="A52" s="4"/>
      <c r="B52" s="4"/>
      <c r="C52" s="4"/>
      <c r="D52" s="4"/>
      <c r="E52" s="344"/>
      <c r="F52" s="156"/>
      <c r="G52" s="345"/>
      <c r="H52" s="346"/>
      <c r="I52" s="4"/>
      <c r="J52" s="4"/>
      <c r="K52" s="4"/>
      <c r="L52" s="4"/>
      <c r="M52" s="4"/>
      <c r="N52" s="4"/>
      <c r="O52" s="4"/>
      <c r="P52" s="4"/>
      <c r="Q52" s="4"/>
      <c r="R52" s="4"/>
      <c r="S52" s="4"/>
      <c r="T52" s="4"/>
      <c r="U52" s="4"/>
      <c r="V52" s="4"/>
      <c r="W52" s="4"/>
      <c r="X52" s="4"/>
      <c r="Y52" s="4"/>
      <c r="Z52" s="4"/>
    </row>
    <row r="53" ht="12.75" customHeight="1">
      <c r="A53" s="4"/>
      <c r="B53" s="4"/>
      <c r="C53" s="4"/>
      <c r="D53" s="4"/>
      <c r="E53" s="344"/>
      <c r="F53" s="156"/>
      <c r="G53" s="345"/>
      <c r="H53" s="346"/>
      <c r="I53" s="4"/>
      <c r="J53" s="4"/>
      <c r="K53" s="4"/>
      <c r="L53" s="4"/>
      <c r="M53" s="4"/>
      <c r="N53" s="4"/>
      <c r="O53" s="4"/>
      <c r="P53" s="4"/>
      <c r="Q53" s="4"/>
      <c r="R53" s="4"/>
      <c r="S53" s="4"/>
      <c r="T53" s="4"/>
      <c r="U53" s="4"/>
      <c r="V53" s="4"/>
      <c r="W53" s="4"/>
      <c r="X53" s="4"/>
      <c r="Y53" s="4"/>
      <c r="Z53" s="4"/>
    </row>
    <row r="54" ht="12.75" customHeight="1">
      <c r="A54" s="4"/>
      <c r="B54" s="4"/>
      <c r="C54" s="4"/>
      <c r="D54" s="4"/>
      <c r="E54" s="344"/>
      <c r="F54" s="156"/>
      <c r="G54" s="345"/>
      <c r="H54" s="346"/>
      <c r="I54" s="4"/>
      <c r="J54" s="4"/>
      <c r="K54" s="4"/>
      <c r="L54" s="4"/>
      <c r="M54" s="4"/>
      <c r="N54" s="4"/>
      <c r="O54" s="4"/>
      <c r="P54" s="4"/>
      <c r="Q54" s="4"/>
      <c r="R54" s="4"/>
      <c r="S54" s="4"/>
      <c r="T54" s="4"/>
      <c r="U54" s="4"/>
      <c r="V54" s="4"/>
      <c r="W54" s="4"/>
      <c r="X54" s="4"/>
      <c r="Y54" s="4"/>
      <c r="Z54" s="4"/>
    </row>
    <row r="55" ht="12.75" customHeight="1">
      <c r="A55" s="4"/>
      <c r="B55" s="4"/>
      <c r="C55" s="4"/>
      <c r="D55" s="4"/>
      <c r="E55" s="344"/>
      <c r="F55" s="156"/>
      <c r="G55" s="347"/>
      <c r="H55" s="347"/>
      <c r="I55" s="4"/>
      <c r="J55" s="4"/>
      <c r="K55" s="4"/>
      <c r="L55" s="4"/>
      <c r="M55" s="4"/>
      <c r="N55" s="4"/>
      <c r="O55" s="4"/>
      <c r="P55" s="4"/>
      <c r="Q55" s="4"/>
      <c r="R55" s="4"/>
      <c r="S55" s="4"/>
      <c r="T55" s="4"/>
      <c r="U55" s="4"/>
      <c r="V55" s="4"/>
      <c r="W55" s="4"/>
      <c r="X55" s="4"/>
      <c r="Y55" s="4"/>
      <c r="Z55" s="4"/>
    </row>
    <row r="56" ht="12.75" customHeight="1">
      <c r="A56" s="4"/>
      <c r="B56" s="4"/>
      <c r="C56" s="4"/>
      <c r="D56" s="4"/>
      <c r="E56" s="344"/>
      <c r="F56" s="156"/>
      <c r="G56" s="348"/>
      <c r="H56" s="349"/>
      <c r="I56" s="4"/>
      <c r="J56" s="4"/>
      <c r="K56" s="4"/>
      <c r="L56" s="4"/>
      <c r="M56" s="4"/>
      <c r="N56" s="4"/>
      <c r="O56" s="4"/>
      <c r="P56" s="4"/>
      <c r="Q56" s="4"/>
      <c r="R56" s="4"/>
      <c r="S56" s="4"/>
      <c r="T56" s="4"/>
      <c r="U56" s="4"/>
      <c r="V56" s="4"/>
      <c r="W56" s="4"/>
      <c r="X56" s="4"/>
      <c r="Y56" s="4"/>
      <c r="Z56" s="4"/>
    </row>
    <row r="57" ht="12.75" customHeight="1">
      <c r="A57" s="38"/>
      <c r="B57" s="38"/>
      <c r="C57" s="38"/>
      <c r="D57" s="38"/>
      <c r="E57" s="350"/>
      <c r="F57" s="157"/>
      <c r="G57" s="157"/>
      <c r="H57" s="157"/>
      <c r="I57" s="38"/>
      <c r="J57" s="38"/>
      <c r="K57" s="38"/>
      <c r="L57" s="38"/>
      <c r="M57" s="38"/>
      <c r="N57" s="38"/>
      <c r="O57" s="38"/>
      <c r="P57" s="38"/>
      <c r="Q57" s="38"/>
      <c r="R57" s="38"/>
      <c r="S57" s="38"/>
      <c r="T57" s="38"/>
      <c r="U57" s="38"/>
      <c r="V57" s="38"/>
      <c r="W57" s="38"/>
      <c r="X57" s="38"/>
      <c r="Y57" s="38"/>
      <c r="Z57" s="38"/>
    </row>
    <row r="58" ht="12.75" customHeight="1">
      <c r="A58" s="38"/>
      <c r="B58" s="38"/>
      <c r="C58" s="38"/>
      <c r="D58" s="38"/>
      <c r="E58" s="350"/>
      <c r="F58" s="157"/>
      <c r="G58" s="157"/>
      <c r="H58" s="157"/>
      <c r="I58" s="38"/>
      <c r="J58" s="38"/>
      <c r="K58" s="38"/>
      <c r="L58" s="38"/>
      <c r="M58" s="38"/>
      <c r="N58" s="38"/>
      <c r="O58" s="38"/>
      <c r="P58" s="38"/>
      <c r="Q58" s="38"/>
      <c r="R58" s="38"/>
      <c r="S58" s="38"/>
      <c r="T58" s="38"/>
      <c r="U58" s="38"/>
      <c r="V58" s="38"/>
      <c r="W58" s="38"/>
      <c r="X58" s="38"/>
      <c r="Y58" s="38"/>
      <c r="Z58" s="38"/>
    </row>
    <row r="59" ht="12.75" customHeight="1">
      <c r="A59" s="38"/>
      <c r="B59" s="38"/>
      <c r="C59" s="38"/>
      <c r="D59" s="38"/>
      <c r="E59" s="38"/>
      <c r="F59" s="38"/>
      <c r="G59" s="157"/>
      <c r="H59" s="157"/>
      <c r="I59" s="38"/>
      <c r="J59" s="38"/>
      <c r="K59" s="38"/>
      <c r="L59" s="38"/>
      <c r="M59" s="38"/>
      <c r="N59" s="38"/>
      <c r="O59" s="38"/>
      <c r="P59" s="38"/>
      <c r="Q59" s="38"/>
      <c r="R59" s="38"/>
      <c r="S59" s="38"/>
      <c r="T59" s="38"/>
      <c r="U59" s="38"/>
      <c r="V59" s="38"/>
      <c r="W59" s="38"/>
      <c r="X59" s="38"/>
      <c r="Y59" s="38"/>
      <c r="Z59" s="38"/>
    </row>
    <row r="60" ht="12.75" customHeight="1">
      <c r="A60" s="38"/>
      <c r="B60" s="52"/>
      <c r="C60" s="52"/>
      <c r="D60" s="52"/>
      <c r="E60" s="52"/>
      <c r="F60" s="52"/>
      <c r="G60" s="52"/>
      <c r="H60" s="52"/>
      <c r="I60" s="52"/>
      <c r="J60" s="52"/>
      <c r="K60" s="52"/>
      <c r="L60" s="52"/>
      <c r="M60" s="52"/>
      <c r="N60" s="52"/>
      <c r="O60" s="52"/>
      <c r="P60" s="52"/>
      <c r="Q60" s="38"/>
      <c r="R60" s="38"/>
      <c r="S60" s="38"/>
      <c r="T60" s="38"/>
      <c r="U60" s="38"/>
      <c r="V60" s="38"/>
      <c r="W60" s="38"/>
      <c r="X60" s="38"/>
      <c r="Y60" s="38"/>
      <c r="Z60" s="38"/>
    </row>
    <row r="61" ht="12.75" customHeight="1">
      <c r="A61" s="38"/>
      <c r="B61" s="52"/>
      <c r="C61" s="52"/>
      <c r="D61" s="52"/>
      <c r="E61" s="52"/>
      <c r="F61" s="52"/>
      <c r="G61" s="52"/>
      <c r="H61" s="52"/>
      <c r="I61" s="52"/>
      <c r="J61" s="52"/>
      <c r="K61" s="52"/>
      <c r="L61" s="52"/>
      <c r="M61" s="52"/>
      <c r="N61" s="52"/>
      <c r="O61" s="52"/>
      <c r="P61" s="52"/>
      <c r="Q61" s="38"/>
      <c r="R61" s="38"/>
      <c r="S61" s="38"/>
      <c r="T61" s="38"/>
      <c r="U61" s="38"/>
      <c r="V61" s="38"/>
      <c r="W61" s="38"/>
      <c r="X61" s="38"/>
      <c r="Y61" s="38"/>
      <c r="Z61" s="38"/>
    </row>
    <row r="62" ht="12.75" customHeight="1">
      <c r="A62" s="38"/>
      <c r="B62" s="38"/>
      <c r="C62" s="38"/>
      <c r="D62" s="38"/>
      <c r="E62" s="350"/>
      <c r="F62" s="157"/>
      <c r="G62" s="157"/>
      <c r="H62" s="157"/>
      <c r="I62" s="350"/>
      <c r="J62" s="38"/>
      <c r="K62" s="38"/>
      <c r="L62" s="38"/>
      <c r="M62" s="38"/>
      <c r="N62" s="38"/>
      <c r="O62" s="38"/>
      <c r="P62" s="38"/>
      <c r="Q62" s="38"/>
      <c r="R62" s="38"/>
      <c r="S62" s="38"/>
      <c r="T62" s="38"/>
      <c r="U62" s="38"/>
      <c r="V62" s="38"/>
      <c r="W62" s="38"/>
      <c r="X62" s="38"/>
      <c r="Y62" s="38"/>
      <c r="Z62" s="38"/>
    </row>
    <row r="63" ht="12.75"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row>
    <row r="64" ht="12.75" customHeight="1">
      <c r="A64" s="38"/>
      <c r="B64" s="38"/>
      <c r="C64" s="38"/>
      <c r="D64" s="38"/>
      <c r="E64" s="350"/>
      <c r="F64" s="157"/>
      <c r="G64" s="157"/>
      <c r="H64" s="157"/>
      <c r="I64" s="350"/>
      <c r="J64" s="38"/>
      <c r="K64" s="38"/>
      <c r="L64" s="38"/>
      <c r="M64" s="38"/>
      <c r="N64" s="38"/>
      <c r="O64" s="38"/>
      <c r="P64" s="38"/>
      <c r="Q64" s="38"/>
      <c r="R64" s="38"/>
      <c r="S64" s="38"/>
      <c r="T64" s="38"/>
      <c r="U64" s="38"/>
      <c r="V64" s="38"/>
      <c r="W64" s="38"/>
      <c r="X64" s="38"/>
      <c r="Y64" s="38"/>
      <c r="Z64" s="38"/>
    </row>
    <row r="65" ht="12.75" customHeight="1">
      <c r="A65" s="38"/>
      <c r="B65" s="38"/>
      <c r="C65" s="38"/>
      <c r="D65" s="38"/>
      <c r="E65" s="350"/>
      <c r="F65" s="157"/>
      <c r="G65" s="157"/>
      <c r="H65" s="157"/>
      <c r="I65" s="350"/>
      <c r="J65" s="38"/>
      <c r="K65" s="38"/>
      <c r="L65" s="38"/>
      <c r="M65" s="38"/>
      <c r="N65" s="38"/>
      <c r="O65" s="38"/>
      <c r="P65" s="38"/>
      <c r="Q65" s="38"/>
      <c r="R65" s="38"/>
      <c r="S65" s="38"/>
      <c r="T65" s="38"/>
      <c r="U65" s="38"/>
      <c r="V65" s="38"/>
      <c r="W65" s="38"/>
      <c r="X65" s="38"/>
      <c r="Y65" s="38"/>
      <c r="Z65" s="38"/>
    </row>
    <row r="66" ht="12.75" customHeight="1">
      <c r="A66" s="38"/>
      <c r="B66" s="38"/>
      <c r="C66" s="38"/>
      <c r="D66" s="38"/>
      <c r="E66" s="350"/>
      <c r="F66" s="157"/>
      <c r="G66" s="157"/>
      <c r="H66" s="157"/>
      <c r="I66" s="350"/>
      <c r="J66" s="38"/>
      <c r="K66" s="38"/>
      <c r="L66" s="38"/>
      <c r="M66" s="38"/>
      <c r="N66" s="38"/>
      <c r="O66" s="38"/>
      <c r="P66" s="38"/>
      <c r="Q66" s="38"/>
      <c r="R66" s="38"/>
      <c r="S66" s="38"/>
      <c r="T66" s="38"/>
      <c r="U66" s="38"/>
      <c r="V66" s="38"/>
      <c r="W66" s="38"/>
      <c r="X66" s="38"/>
      <c r="Y66" s="38"/>
      <c r="Z66" s="38"/>
    </row>
    <row r="67" ht="12.75" customHeight="1">
      <c r="A67" s="38"/>
      <c r="B67" s="38"/>
      <c r="C67" s="38"/>
      <c r="D67" s="38"/>
      <c r="E67" s="350"/>
      <c r="F67" s="157"/>
      <c r="G67" s="157"/>
      <c r="H67" s="157"/>
      <c r="I67" s="350"/>
      <c r="J67" s="38"/>
      <c r="K67" s="38"/>
      <c r="L67" s="38"/>
      <c r="M67" s="38"/>
      <c r="N67" s="38"/>
      <c r="O67" s="38"/>
      <c r="P67" s="38"/>
      <c r="Q67" s="38"/>
      <c r="R67" s="38"/>
      <c r="S67" s="38"/>
      <c r="T67" s="38"/>
      <c r="U67" s="38"/>
      <c r="V67" s="38"/>
      <c r="W67" s="38"/>
      <c r="X67" s="38"/>
      <c r="Y67" s="38"/>
      <c r="Z67" s="38"/>
    </row>
    <row r="68" ht="12.75" customHeight="1">
      <c r="A68" s="38"/>
      <c r="B68" s="38"/>
      <c r="C68" s="38"/>
      <c r="D68" s="38"/>
      <c r="E68" s="350"/>
      <c r="F68" s="157"/>
      <c r="G68" s="157"/>
      <c r="H68" s="157"/>
      <c r="I68" s="350"/>
      <c r="J68" s="38"/>
      <c r="K68" s="38"/>
      <c r="L68" s="38"/>
      <c r="M68" s="38"/>
      <c r="N68" s="38"/>
      <c r="O68" s="38"/>
      <c r="P68" s="38"/>
      <c r="Q68" s="38"/>
      <c r="R68" s="38"/>
      <c r="S68" s="38"/>
      <c r="T68" s="38"/>
      <c r="U68" s="38"/>
      <c r="V68" s="38"/>
      <c r="W68" s="38"/>
      <c r="X68" s="38"/>
      <c r="Y68" s="38"/>
      <c r="Z68" s="38"/>
    </row>
    <row r="69" ht="12.75" customHeight="1">
      <c r="A69" s="38"/>
      <c r="B69" s="38"/>
      <c r="C69" s="38"/>
      <c r="D69" s="38"/>
      <c r="E69" s="350"/>
      <c r="F69" s="157"/>
      <c r="G69" s="157"/>
      <c r="H69" s="157"/>
      <c r="I69" s="350"/>
      <c r="J69" s="38"/>
      <c r="K69" s="38"/>
      <c r="L69" s="38"/>
      <c r="M69" s="38"/>
      <c r="N69" s="38"/>
      <c r="O69" s="38"/>
      <c r="P69" s="38"/>
      <c r="Q69" s="38"/>
      <c r="R69" s="38"/>
      <c r="S69" s="38"/>
      <c r="T69" s="38"/>
      <c r="U69" s="38"/>
      <c r="V69" s="38"/>
      <c r="W69" s="38"/>
      <c r="X69" s="38"/>
      <c r="Y69" s="38"/>
      <c r="Z69" s="38"/>
    </row>
    <row r="70" ht="12.75" customHeight="1">
      <c r="A70" s="38"/>
      <c r="B70" s="38"/>
      <c r="C70" s="38"/>
      <c r="D70" s="38"/>
      <c r="E70" s="350"/>
      <c r="F70" s="157"/>
      <c r="G70" s="157"/>
      <c r="H70" s="157"/>
      <c r="I70" s="350"/>
      <c r="J70" s="38"/>
      <c r="K70" s="38"/>
      <c r="L70" s="38"/>
      <c r="M70" s="38"/>
      <c r="N70" s="38"/>
      <c r="O70" s="38"/>
      <c r="P70" s="38"/>
      <c r="Q70" s="38"/>
      <c r="R70" s="38"/>
      <c r="S70" s="38"/>
      <c r="T70" s="38"/>
      <c r="U70" s="38"/>
      <c r="V70" s="38"/>
      <c r="W70" s="38"/>
      <c r="X70" s="38"/>
      <c r="Y70" s="38"/>
      <c r="Z70" s="38"/>
    </row>
    <row r="71" ht="12.75" customHeight="1">
      <c r="A71" s="38"/>
      <c r="B71" s="38"/>
      <c r="C71" s="38"/>
      <c r="D71" s="38"/>
      <c r="E71" s="350"/>
      <c r="F71" s="157"/>
      <c r="G71" s="157"/>
      <c r="H71" s="157"/>
      <c r="I71" s="350"/>
      <c r="J71" s="38"/>
      <c r="K71" s="38"/>
      <c r="L71" s="38"/>
      <c r="M71" s="38"/>
      <c r="N71" s="38"/>
      <c r="O71" s="38"/>
      <c r="P71" s="38"/>
      <c r="Q71" s="38"/>
      <c r="R71" s="38"/>
      <c r="S71" s="38"/>
      <c r="T71" s="38"/>
      <c r="U71" s="38"/>
      <c r="V71" s="38"/>
      <c r="W71" s="38"/>
      <c r="X71" s="38"/>
      <c r="Y71" s="38"/>
      <c r="Z71" s="38"/>
    </row>
    <row r="72" ht="12.75" customHeight="1">
      <c r="A72" s="38"/>
      <c r="B72" s="38"/>
      <c r="C72" s="38"/>
      <c r="D72" s="38"/>
      <c r="E72" s="350"/>
      <c r="F72" s="157"/>
      <c r="G72" s="157"/>
      <c r="H72" s="157"/>
      <c r="I72" s="350"/>
      <c r="J72" s="38"/>
      <c r="K72" s="38"/>
      <c r="L72" s="38"/>
      <c r="M72" s="38"/>
      <c r="N72" s="38"/>
      <c r="O72" s="38"/>
      <c r="P72" s="38"/>
      <c r="Q72" s="38"/>
      <c r="R72" s="38"/>
      <c r="S72" s="38"/>
      <c r="T72" s="38"/>
      <c r="U72" s="38"/>
      <c r="V72" s="38"/>
      <c r="W72" s="38"/>
      <c r="X72" s="38"/>
      <c r="Y72" s="38"/>
      <c r="Z72" s="38"/>
    </row>
    <row r="73" ht="12.75" customHeight="1">
      <c r="A73" s="38"/>
      <c r="B73" s="38"/>
      <c r="C73" s="38"/>
      <c r="D73" s="38"/>
      <c r="E73" s="350"/>
      <c r="F73" s="157"/>
      <c r="G73" s="157"/>
      <c r="H73" s="157"/>
      <c r="I73" s="350"/>
      <c r="J73" s="38"/>
      <c r="K73" s="38"/>
      <c r="L73" s="38"/>
      <c r="M73" s="38"/>
      <c r="N73" s="38"/>
      <c r="O73" s="38"/>
      <c r="P73" s="38"/>
      <c r="Q73" s="38"/>
      <c r="R73" s="38"/>
      <c r="S73" s="38"/>
      <c r="T73" s="38"/>
      <c r="U73" s="38"/>
      <c r="V73" s="38"/>
      <c r="W73" s="38"/>
      <c r="X73" s="38"/>
      <c r="Y73" s="38"/>
      <c r="Z73" s="38"/>
    </row>
    <row r="74" ht="12.75" customHeight="1">
      <c r="A74" s="38"/>
      <c r="B74" s="38"/>
      <c r="C74" s="38"/>
      <c r="D74" s="38"/>
      <c r="E74" s="350"/>
      <c r="F74" s="157"/>
      <c r="G74" s="157"/>
      <c r="H74" s="157"/>
      <c r="I74" s="350"/>
      <c r="J74" s="38"/>
      <c r="K74" s="38"/>
      <c r="L74" s="38"/>
      <c r="M74" s="38"/>
      <c r="N74" s="38"/>
      <c r="O74" s="38"/>
      <c r="P74" s="38"/>
      <c r="Q74" s="38"/>
      <c r="R74" s="38"/>
      <c r="S74" s="38"/>
      <c r="T74" s="38"/>
      <c r="U74" s="38"/>
      <c r="V74" s="38"/>
      <c r="W74" s="38"/>
      <c r="X74" s="38"/>
      <c r="Y74" s="38"/>
      <c r="Z74" s="38"/>
    </row>
    <row r="75" ht="12.75" customHeight="1">
      <c r="A75" s="38"/>
      <c r="B75" s="38"/>
      <c r="C75" s="38"/>
      <c r="D75" s="38"/>
      <c r="E75" s="350"/>
      <c r="F75" s="157"/>
      <c r="G75" s="157"/>
      <c r="H75" s="157"/>
      <c r="I75" s="350"/>
      <c r="J75" s="38"/>
      <c r="K75" s="38"/>
      <c r="L75" s="38"/>
      <c r="M75" s="38"/>
      <c r="N75" s="38"/>
      <c r="O75" s="38"/>
      <c r="P75" s="38"/>
      <c r="Q75" s="38"/>
      <c r="R75" s="38"/>
      <c r="S75" s="38"/>
      <c r="T75" s="38"/>
      <c r="U75" s="38"/>
      <c r="V75" s="38"/>
      <c r="W75" s="38"/>
      <c r="X75" s="38"/>
      <c r="Y75" s="38"/>
      <c r="Z75" s="38"/>
    </row>
    <row r="76" ht="12.75" customHeight="1">
      <c r="A76" s="38"/>
      <c r="B76" s="38"/>
      <c r="C76" s="38"/>
      <c r="D76" s="38"/>
      <c r="E76" s="350"/>
      <c r="F76" s="157"/>
      <c r="G76" s="157"/>
      <c r="H76" s="157"/>
      <c r="I76" s="350"/>
      <c r="J76" s="38"/>
      <c r="K76" s="38"/>
      <c r="L76" s="38"/>
      <c r="M76" s="38"/>
      <c r="N76" s="38"/>
      <c r="O76" s="38"/>
      <c r="P76" s="38"/>
      <c r="Q76" s="38"/>
      <c r="R76" s="38"/>
      <c r="S76" s="38"/>
      <c r="T76" s="38"/>
      <c r="U76" s="38"/>
      <c r="V76" s="38"/>
      <c r="W76" s="38"/>
      <c r="X76" s="38"/>
      <c r="Y76" s="38"/>
      <c r="Z76" s="38"/>
    </row>
    <row r="77" ht="12.75" customHeight="1">
      <c r="A77" s="38"/>
      <c r="B77" s="38"/>
      <c r="C77" s="38"/>
      <c r="D77" s="38"/>
      <c r="E77" s="350"/>
      <c r="F77" s="157"/>
      <c r="G77" s="157"/>
      <c r="H77" s="157"/>
      <c r="I77" s="350"/>
      <c r="J77" s="38"/>
      <c r="K77" s="38"/>
      <c r="L77" s="38"/>
      <c r="M77" s="38"/>
      <c r="N77" s="38"/>
      <c r="O77" s="38"/>
      <c r="P77" s="38"/>
      <c r="Q77" s="38"/>
      <c r="R77" s="38"/>
      <c r="S77" s="38"/>
      <c r="T77" s="38"/>
      <c r="U77" s="38"/>
      <c r="V77" s="38"/>
      <c r="W77" s="38"/>
      <c r="X77" s="38"/>
      <c r="Y77" s="38"/>
      <c r="Z77" s="38"/>
    </row>
    <row r="78" ht="12.75" customHeight="1">
      <c r="A78" s="38"/>
      <c r="B78" s="38"/>
      <c r="C78" s="38"/>
      <c r="D78" s="38"/>
      <c r="E78" s="350"/>
      <c r="F78" s="157"/>
      <c r="G78" s="157"/>
      <c r="H78" s="157"/>
      <c r="I78" s="350"/>
      <c r="J78" s="38"/>
      <c r="K78" s="38"/>
      <c r="L78" s="38"/>
      <c r="M78" s="38"/>
      <c r="N78" s="38"/>
      <c r="O78" s="38"/>
      <c r="P78" s="38"/>
      <c r="Q78" s="38"/>
      <c r="R78" s="38"/>
      <c r="S78" s="38"/>
      <c r="T78" s="38"/>
      <c r="U78" s="38"/>
      <c r="V78" s="38"/>
      <c r="W78" s="38"/>
      <c r="X78" s="38"/>
      <c r="Y78" s="38"/>
      <c r="Z78" s="38"/>
    </row>
    <row r="79" ht="12.75" customHeight="1">
      <c r="A79" s="38"/>
      <c r="B79" s="38"/>
      <c r="C79" s="38"/>
      <c r="D79" s="38"/>
      <c r="E79" s="350"/>
      <c r="F79" s="157"/>
      <c r="G79" s="157"/>
      <c r="H79" s="157"/>
      <c r="I79" s="350"/>
      <c r="J79" s="38"/>
      <c r="K79" s="38"/>
      <c r="L79" s="38"/>
      <c r="M79" s="38"/>
      <c r="N79" s="38"/>
      <c r="O79" s="38"/>
      <c r="P79" s="38"/>
      <c r="Q79" s="38"/>
      <c r="R79" s="38"/>
      <c r="S79" s="38"/>
      <c r="T79" s="38"/>
      <c r="U79" s="38"/>
      <c r="V79" s="38"/>
      <c r="W79" s="38"/>
      <c r="X79" s="38"/>
      <c r="Y79" s="38"/>
      <c r="Z79" s="38"/>
    </row>
    <row r="80" ht="12.75" customHeight="1">
      <c r="A80" s="38"/>
      <c r="B80" s="38"/>
      <c r="C80" s="38"/>
      <c r="D80" s="38"/>
      <c r="E80" s="350"/>
      <c r="F80" s="157"/>
      <c r="G80" s="157"/>
      <c r="H80" s="157"/>
      <c r="I80" s="350"/>
      <c r="J80" s="38"/>
      <c r="K80" s="38"/>
      <c r="L80" s="38"/>
      <c r="M80" s="38"/>
      <c r="N80" s="38"/>
      <c r="O80" s="38"/>
      <c r="P80" s="38"/>
      <c r="Q80" s="38"/>
      <c r="R80" s="38"/>
      <c r="S80" s="38"/>
      <c r="T80" s="38"/>
      <c r="U80" s="38"/>
      <c r="V80" s="38"/>
      <c r="W80" s="38"/>
      <c r="X80" s="38"/>
      <c r="Y80" s="38"/>
      <c r="Z80" s="38"/>
    </row>
    <row r="81" ht="12.75" customHeight="1">
      <c r="A81" s="38"/>
      <c r="B81" s="38"/>
      <c r="C81" s="38"/>
      <c r="D81" s="38"/>
      <c r="E81" s="350"/>
      <c r="F81" s="157"/>
      <c r="G81" s="157"/>
      <c r="H81" s="157"/>
      <c r="I81" s="350"/>
      <c r="J81" s="38"/>
      <c r="K81" s="38"/>
      <c r="L81" s="38"/>
      <c r="M81" s="38"/>
      <c r="N81" s="38"/>
      <c r="O81" s="38"/>
      <c r="P81" s="38"/>
      <c r="Q81" s="38"/>
      <c r="R81" s="38"/>
      <c r="S81" s="38"/>
      <c r="T81" s="38"/>
      <c r="U81" s="38"/>
      <c r="V81" s="38"/>
      <c r="W81" s="38"/>
      <c r="X81" s="38"/>
      <c r="Y81" s="38"/>
      <c r="Z81" s="38"/>
    </row>
    <row r="82" ht="12.75" customHeight="1">
      <c r="A82" s="38"/>
      <c r="B82" s="38"/>
      <c r="C82" s="38"/>
      <c r="D82" s="38"/>
      <c r="E82" s="350"/>
      <c r="F82" s="157"/>
      <c r="G82" s="157"/>
      <c r="H82" s="157"/>
      <c r="I82" s="350"/>
      <c r="J82" s="38"/>
      <c r="K82" s="38"/>
      <c r="L82" s="38"/>
      <c r="M82" s="38"/>
      <c r="N82" s="38"/>
      <c r="O82" s="38"/>
      <c r="P82" s="38"/>
      <c r="Q82" s="38"/>
      <c r="R82" s="38"/>
      <c r="S82" s="38"/>
      <c r="T82" s="38"/>
      <c r="U82" s="38"/>
      <c r="V82" s="38"/>
      <c r="W82" s="38"/>
      <c r="X82" s="38"/>
      <c r="Y82" s="38"/>
      <c r="Z82" s="38"/>
    </row>
    <row r="83" ht="12.75" customHeight="1">
      <c r="A83" s="38"/>
      <c r="B83" s="38"/>
      <c r="C83" s="38"/>
      <c r="D83" s="38"/>
      <c r="E83" s="350"/>
      <c r="F83" s="157"/>
      <c r="G83" s="157"/>
      <c r="H83" s="157"/>
      <c r="I83" s="350"/>
      <c r="J83" s="38"/>
      <c r="K83" s="38"/>
      <c r="L83" s="38"/>
      <c r="M83" s="38"/>
      <c r="N83" s="38"/>
      <c r="O83" s="38"/>
      <c r="P83" s="38"/>
      <c r="Q83" s="38"/>
      <c r="R83" s="38"/>
      <c r="S83" s="38"/>
      <c r="T83" s="38"/>
      <c r="U83" s="38"/>
      <c r="V83" s="38"/>
      <c r="W83" s="38"/>
      <c r="X83" s="38"/>
      <c r="Y83" s="38"/>
      <c r="Z83" s="38"/>
    </row>
    <row r="84" ht="12.75" customHeight="1">
      <c r="A84" s="38"/>
      <c r="B84" s="38"/>
      <c r="C84" s="38"/>
      <c r="D84" s="38"/>
      <c r="E84" s="350"/>
      <c r="F84" s="157"/>
      <c r="G84" s="157"/>
      <c r="H84" s="157"/>
      <c r="I84" s="350"/>
      <c r="J84" s="38"/>
      <c r="K84" s="38"/>
      <c r="L84" s="38"/>
      <c r="M84" s="38"/>
      <c r="N84" s="38"/>
      <c r="O84" s="38"/>
      <c r="P84" s="38"/>
      <c r="Q84" s="38"/>
      <c r="R84" s="38"/>
      <c r="S84" s="38"/>
      <c r="T84" s="38"/>
      <c r="U84" s="38"/>
      <c r="V84" s="38"/>
      <c r="W84" s="38"/>
      <c r="X84" s="38"/>
      <c r="Y84" s="38"/>
      <c r="Z84" s="38"/>
    </row>
    <row r="85" ht="12.75" customHeight="1">
      <c r="A85" s="38"/>
      <c r="B85" s="38"/>
      <c r="C85" s="38"/>
      <c r="D85" s="38"/>
      <c r="E85" s="350"/>
      <c r="F85" s="157"/>
      <c r="G85" s="157"/>
      <c r="H85" s="157"/>
      <c r="I85" s="350"/>
      <c r="J85" s="38"/>
      <c r="K85" s="38"/>
      <c r="L85" s="38"/>
      <c r="M85" s="38"/>
      <c r="N85" s="38"/>
      <c r="O85" s="38"/>
      <c r="P85" s="38"/>
      <c r="Q85" s="38"/>
      <c r="R85" s="38"/>
      <c r="S85" s="38"/>
      <c r="T85" s="38"/>
      <c r="U85" s="38"/>
      <c r="V85" s="38"/>
      <c r="W85" s="38"/>
      <c r="X85" s="38"/>
      <c r="Y85" s="38"/>
      <c r="Z85" s="38"/>
    </row>
    <row r="86" ht="12.75" customHeight="1">
      <c r="A86" s="38"/>
      <c r="B86" s="38"/>
      <c r="C86" s="38"/>
      <c r="D86" s="38"/>
      <c r="E86" s="350"/>
      <c r="F86" s="157"/>
      <c r="G86" s="157"/>
      <c r="H86" s="157"/>
      <c r="I86" s="350"/>
      <c r="J86" s="38"/>
      <c r="K86" s="38"/>
      <c r="L86" s="38"/>
      <c r="M86" s="38"/>
      <c r="N86" s="38"/>
      <c r="O86" s="38"/>
      <c r="P86" s="38"/>
      <c r="Q86" s="38"/>
      <c r="R86" s="38"/>
      <c r="S86" s="38"/>
      <c r="T86" s="38"/>
      <c r="U86" s="38"/>
      <c r="V86" s="38"/>
      <c r="W86" s="38"/>
      <c r="X86" s="38"/>
      <c r="Y86" s="38"/>
      <c r="Z86" s="38"/>
    </row>
    <row r="87" ht="12.75" customHeight="1">
      <c r="A87" s="38"/>
      <c r="B87" s="38"/>
      <c r="C87" s="38"/>
      <c r="D87" s="38"/>
      <c r="E87" s="350"/>
      <c r="F87" s="157"/>
      <c r="G87" s="157"/>
      <c r="H87" s="157"/>
      <c r="I87" s="350"/>
      <c r="J87" s="38"/>
      <c r="K87" s="38"/>
      <c r="L87" s="38"/>
      <c r="M87" s="38"/>
      <c r="N87" s="38"/>
      <c r="O87" s="38"/>
      <c r="P87" s="38"/>
      <c r="Q87" s="38"/>
      <c r="R87" s="38"/>
      <c r="S87" s="38"/>
      <c r="T87" s="38"/>
      <c r="U87" s="38"/>
      <c r="V87" s="38"/>
      <c r="W87" s="38"/>
      <c r="X87" s="38"/>
      <c r="Y87" s="38"/>
      <c r="Z87" s="38"/>
    </row>
    <row r="88" ht="12.75" customHeight="1">
      <c r="A88" s="38"/>
      <c r="B88" s="38"/>
      <c r="C88" s="38"/>
      <c r="D88" s="38"/>
      <c r="E88" s="350"/>
      <c r="F88" s="157"/>
      <c r="G88" s="157"/>
      <c r="H88" s="157"/>
      <c r="I88" s="350"/>
      <c r="J88" s="38"/>
      <c r="K88" s="38"/>
      <c r="L88" s="38"/>
      <c r="M88" s="38"/>
      <c r="N88" s="38"/>
      <c r="O88" s="38"/>
      <c r="P88" s="38"/>
      <c r="Q88" s="38"/>
      <c r="R88" s="38"/>
      <c r="S88" s="38"/>
      <c r="T88" s="38"/>
      <c r="U88" s="38"/>
      <c r="V88" s="38"/>
      <c r="W88" s="38"/>
      <c r="X88" s="38"/>
      <c r="Y88" s="38"/>
      <c r="Z88" s="38"/>
    </row>
    <row r="89" ht="12.75" customHeight="1">
      <c r="A89" s="38"/>
      <c r="B89" s="38"/>
      <c r="C89" s="38"/>
      <c r="D89" s="38"/>
      <c r="E89" s="350"/>
      <c r="F89" s="157"/>
      <c r="G89" s="157"/>
      <c r="H89" s="157"/>
      <c r="I89" s="350"/>
      <c r="J89" s="38"/>
      <c r="K89" s="38"/>
      <c r="L89" s="38"/>
      <c r="M89" s="38"/>
      <c r="N89" s="38"/>
      <c r="O89" s="38"/>
      <c r="P89" s="38"/>
      <c r="Q89" s="38"/>
      <c r="R89" s="38"/>
      <c r="S89" s="38"/>
      <c r="T89" s="38"/>
      <c r="U89" s="38"/>
      <c r="V89" s="38"/>
      <c r="W89" s="38"/>
      <c r="X89" s="38"/>
      <c r="Y89" s="38"/>
      <c r="Z89" s="38"/>
    </row>
    <row r="90" ht="12.75" customHeight="1">
      <c r="A90" s="38"/>
      <c r="B90" s="38"/>
      <c r="C90" s="38"/>
      <c r="D90" s="38"/>
      <c r="E90" s="350"/>
      <c r="F90" s="157"/>
      <c r="G90" s="157"/>
      <c r="H90" s="157"/>
      <c r="I90" s="350"/>
      <c r="J90" s="38"/>
      <c r="K90" s="38"/>
      <c r="L90" s="38"/>
      <c r="M90" s="38"/>
      <c r="N90" s="38"/>
      <c r="O90" s="38"/>
      <c r="P90" s="38"/>
      <c r="Q90" s="38"/>
      <c r="R90" s="38"/>
      <c r="S90" s="38"/>
      <c r="T90" s="38"/>
      <c r="U90" s="38"/>
      <c r="V90" s="38"/>
      <c r="W90" s="38"/>
      <c r="X90" s="38"/>
      <c r="Y90" s="38"/>
      <c r="Z90" s="38"/>
    </row>
    <row r="91" ht="12.75" customHeight="1">
      <c r="A91" s="38"/>
      <c r="B91" s="38"/>
      <c r="C91" s="38"/>
      <c r="D91" s="38"/>
      <c r="E91" s="350"/>
      <c r="F91" s="157"/>
      <c r="G91" s="157"/>
      <c r="H91" s="157"/>
      <c r="I91" s="350"/>
      <c r="J91" s="38"/>
      <c r="K91" s="38"/>
      <c r="L91" s="38"/>
      <c r="M91" s="38"/>
      <c r="N91" s="38"/>
      <c r="O91" s="38"/>
      <c r="P91" s="38"/>
      <c r="Q91" s="38"/>
      <c r="R91" s="38"/>
      <c r="S91" s="38"/>
      <c r="T91" s="38"/>
      <c r="U91" s="38"/>
      <c r="V91" s="38"/>
      <c r="W91" s="38"/>
      <c r="X91" s="38"/>
      <c r="Y91" s="38"/>
      <c r="Z91" s="38"/>
    </row>
    <row r="92" ht="12.75" customHeight="1">
      <c r="A92" s="38"/>
      <c r="B92" s="38"/>
      <c r="C92" s="38"/>
      <c r="D92" s="38"/>
      <c r="E92" s="350"/>
      <c r="F92" s="157"/>
      <c r="G92" s="157"/>
      <c r="H92" s="157"/>
      <c r="I92" s="350"/>
      <c r="J92" s="38"/>
      <c r="K92" s="38"/>
      <c r="L92" s="38"/>
      <c r="M92" s="38"/>
      <c r="N92" s="38"/>
      <c r="O92" s="38"/>
      <c r="P92" s="38"/>
      <c r="Q92" s="38"/>
      <c r="R92" s="38"/>
      <c r="S92" s="38"/>
      <c r="T92" s="38"/>
      <c r="U92" s="38"/>
      <c r="V92" s="38"/>
      <c r="W92" s="38"/>
      <c r="X92" s="38"/>
      <c r="Y92" s="38"/>
      <c r="Z92" s="38"/>
    </row>
    <row r="93" ht="12.75" customHeight="1">
      <c r="A93" s="38"/>
      <c r="B93" s="38"/>
      <c r="C93" s="38"/>
      <c r="D93" s="38"/>
      <c r="E93" s="350"/>
      <c r="F93" s="157"/>
      <c r="G93" s="157"/>
      <c r="H93" s="157"/>
      <c r="I93" s="350"/>
      <c r="J93" s="38"/>
      <c r="K93" s="38"/>
      <c r="L93" s="38"/>
      <c r="M93" s="38"/>
      <c r="N93" s="38"/>
      <c r="O93" s="38"/>
      <c r="P93" s="38"/>
      <c r="Q93" s="38"/>
      <c r="R93" s="38"/>
      <c r="S93" s="38"/>
      <c r="T93" s="38"/>
      <c r="U93" s="38"/>
      <c r="V93" s="38"/>
      <c r="W93" s="38"/>
      <c r="X93" s="38"/>
      <c r="Y93" s="38"/>
      <c r="Z93" s="38"/>
    </row>
    <row r="94" ht="12.75" customHeight="1">
      <c r="A94" s="38"/>
      <c r="B94" s="38"/>
      <c r="C94" s="38"/>
      <c r="D94" s="38"/>
      <c r="E94" s="350"/>
      <c r="F94" s="157"/>
      <c r="G94" s="157"/>
      <c r="H94" s="157"/>
      <c r="I94" s="350"/>
      <c r="J94" s="38"/>
      <c r="K94" s="38"/>
      <c r="L94" s="38"/>
      <c r="M94" s="38"/>
      <c r="N94" s="38"/>
      <c r="O94" s="38"/>
      <c r="P94" s="38"/>
      <c r="Q94" s="38"/>
      <c r="R94" s="38"/>
      <c r="S94" s="38"/>
      <c r="T94" s="38"/>
      <c r="U94" s="38"/>
      <c r="V94" s="38"/>
      <c r="W94" s="38"/>
      <c r="X94" s="38"/>
      <c r="Y94" s="38"/>
      <c r="Z94" s="38"/>
    </row>
    <row r="95" ht="12.75" customHeight="1">
      <c r="A95" s="38"/>
      <c r="B95" s="38"/>
      <c r="C95" s="38"/>
      <c r="D95" s="38"/>
      <c r="E95" s="350"/>
      <c r="F95" s="157"/>
      <c r="G95" s="157"/>
      <c r="H95" s="157"/>
      <c r="I95" s="350"/>
      <c r="J95" s="38"/>
      <c r="K95" s="38"/>
      <c r="L95" s="38"/>
      <c r="M95" s="38"/>
      <c r="N95" s="38"/>
      <c r="O95" s="38"/>
      <c r="P95" s="38"/>
      <c r="Q95" s="38"/>
      <c r="R95" s="38"/>
      <c r="S95" s="38"/>
      <c r="T95" s="38"/>
      <c r="U95" s="38"/>
      <c r="V95" s="38"/>
      <c r="W95" s="38"/>
      <c r="X95" s="38"/>
      <c r="Y95" s="38"/>
      <c r="Z95" s="38"/>
    </row>
    <row r="96" ht="12.75" customHeight="1">
      <c r="A96" s="38"/>
      <c r="B96" s="38"/>
      <c r="C96" s="38"/>
      <c r="D96" s="38"/>
      <c r="E96" s="350"/>
      <c r="F96" s="157"/>
      <c r="G96" s="157"/>
      <c r="H96" s="157"/>
      <c r="I96" s="350"/>
      <c r="J96" s="38"/>
      <c r="K96" s="38"/>
      <c r="L96" s="38"/>
      <c r="M96" s="38"/>
      <c r="N96" s="38"/>
      <c r="O96" s="38"/>
      <c r="P96" s="38"/>
      <c r="Q96" s="38"/>
      <c r="R96" s="38"/>
      <c r="S96" s="38"/>
      <c r="T96" s="38"/>
      <c r="U96" s="38"/>
      <c r="V96" s="38"/>
      <c r="W96" s="38"/>
      <c r="X96" s="38"/>
      <c r="Y96" s="38"/>
      <c r="Z96" s="38"/>
    </row>
    <row r="97" ht="12.75" customHeight="1">
      <c r="A97" s="38"/>
      <c r="B97" s="38"/>
      <c r="C97" s="38"/>
      <c r="D97" s="38"/>
      <c r="E97" s="350"/>
      <c r="F97" s="157"/>
      <c r="G97" s="157"/>
      <c r="H97" s="157"/>
      <c r="I97" s="350"/>
      <c r="J97" s="38"/>
      <c r="K97" s="38"/>
      <c r="L97" s="38"/>
      <c r="M97" s="38"/>
      <c r="N97" s="38"/>
      <c r="O97" s="38"/>
      <c r="P97" s="38"/>
      <c r="Q97" s="38"/>
      <c r="R97" s="38"/>
      <c r="S97" s="38"/>
      <c r="T97" s="38"/>
      <c r="U97" s="38"/>
      <c r="V97" s="38"/>
      <c r="W97" s="38"/>
      <c r="X97" s="38"/>
      <c r="Y97" s="38"/>
      <c r="Z97" s="38"/>
    </row>
    <row r="98" ht="12.75" customHeight="1">
      <c r="A98" s="38"/>
      <c r="B98" s="38"/>
      <c r="C98" s="38"/>
      <c r="D98" s="38"/>
      <c r="E98" s="350"/>
      <c r="F98" s="157"/>
      <c r="G98" s="157"/>
      <c r="H98" s="157"/>
      <c r="I98" s="350"/>
      <c r="J98" s="38"/>
      <c r="K98" s="38"/>
      <c r="L98" s="38"/>
      <c r="M98" s="38"/>
      <c r="N98" s="38"/>
      <c r="O98" s="38"/>
      <c r="P98" s="38"/>
      <c r="Q98" s="38"/>
      <c r="R98" s="38"/>
      <c r="S98" s="38"/>
      <c r="T98" s="38"/>
      <c r="U98" s="38"/>
      <c r="V98" s="38"/>
      <c r="W98" s="38"/>
      <c r="X98" s="38"/>
      <c r="Y98" s="38"/>
      <c r="Z98" s="38"/>
    </row>
    <row r="99" ht="12.75" customHeight="1">
      <c r="A99" s="38"/>
      <c r="B99" s="38"/>
      <c r="C99" s="38"/>
      <c r="D99" s="38"/>
      <c r="E99" s="350"/>
      <c r="F99" s="157"/>
      <c r="G99" s="157"/>
      <c r="H99" s="157"/>
      <c r="I99" s="350"/>
      <c r="J99" s="38"/>
      <c r="K99" s="38"/>
      <c r="L99" s="38"/>
      <c r="M99" s="38"/>
      <c r="N99" s="38"/>
      <c r="O99" s="38"/>
      <c r="P99" s="38"/>
      <c r="Q99" s="38"/>
      <c r="R99" s="38"/>
      <c r="S99" s="38"/>
      <c r="T99" s="38"/>
      <c r="U99" s="38"/>
      <c r="V99" s="38"/>
      <c r="W99" s="38"/>
      <c r="X99" s="38"/>
      <c r="Y99" s="38"/>
      <c r="Z99" s="38"/>
    </row>
    <row r="100" ht="12.75" customHeight="1">
      <c r="A100" s="38"/>
      <c r="B100" s="38"/>
      <c r="C100" s="38"/>
      <c r="D100" s="38"/>
      <c r="E100" s="350"/>
      <c r="F100" s="157"/>
      <c r="G100" s="157"/>
      <c r="H100" s="157"/>
      <c r="I100" s="350"/>
      <c r="J100" s="38"/>
      <c r="K100" s="38"/>
      <c r="L100" s="38"/>
      <c r="M100" s="38"/>
      <c r="N100" s="38"/>
      <c r="O100" s="38"/>
      <c r="P100" s="38"/>
      <c r="Q100" s="38"/>
      <c r="R100" s="38"/>
      <c r="S100" s="38"/>
      <c r="T100" s="38"/>
      <c r="U100" s="38"/>
      <c r="V100" s="38"/>
      <c r="W100" s="38"/>
      <c r="X100" s="38"/>
      <c r="Y100" s="38"/>
      <c r="Z100" s="38"/>
    </row>
    <row r="101" ht="12.75" customHeight="1">
      <c r="A101" s="38"/>
      <c r="B101" s="38"/>
      <c r="C101" s="38"/>
      <c r="D101" s="38"/>
      <c r="E101" s="350"/>
      <c r="F101" s="157"/>
      <c r="G101" s="157"/>
      <c r="H101" s="157"/>
      <c r="I101" s="350"/>
      <c r="J101" s="38"/>
      <c r="K101" s="38"/>
      <c r="L101" s="38"/>
      <c r="M101" s="38"/>
      <c r="N101" s="38"/>
      <c r="O101" s="38"/>
      <c r="P101" s="38"/>
      <c r="Q101" s="38"/>
      <c r="R101" s="38"/>
      <c r="S101" s="38"/>
      <c r="T101" s="38"/>
      <c r="U101" s="38"/>
      <c r="V101" s="38"/>
      <c r="W101" s="38"/>
      <c r="X101" s="38"/>
      <c r="Y101" s="38"/>
      <c r="Z101" s="38"/>
    </row>
    <row r="102" ht="12.75" customHeight="1">
      <c r="A102" s="38"/>
      <c r="B102" s="38"/>
      <c r="C102" s="38"/>
      <c r="D102" s="38"/>
      <c r="E102" s="350"/>
      <c r="F102" s="157"/>
      <c r="G102" s="157"/>
      <c r="H102" s="157"/>
      <c r="I102" s="350"/>
      <c r="J102" s="38"/>
      <c r="K102" s="38"/>
      <c r="L102" s="38"/>
      <c r="M102" s="38"/>
      <c r="N102" s="38"/>
      <c r="O102" s="38"/>
      <c r="P102" s="38"/>
      <c r="Q102" s="38"/>
      <c r="R102" s="38"/>
      <c r="S102" s="38"/>
      <c r="T102" s="38"/>
      <c r="U102" s="38"/>
      <c r="V102" s="38"/>
      <c r="W102" s="38"/>
      <c r="X102" s="38"/>
      <c r="Y102" s="38"/>
      <c r="Z102" s="38"/>
    </row>
    <row r="103" ht="12.75" customHeight="1">
      <c r="A103" s="38"/>
      <c r="B103" s="38"/>
      <c r="C103" s="38"/>
      <c r="D103" s="38"/>
      <c r="E103" s="350"/>
      <c r="F103" s="157"/>
      <c r="G103" s="157"/>
      <c r="H103" s="157"/>
      <c r="I103" s="350"/>
      <c r="J103" s="38"/>
      <c r="K103" s="38"/>
      <c r="L103" s="38"/>
      <c r="M103" s="38"/>
      <c r="N103" s="38"/>
      <c r="O103" s="38"/>
      <c r="P103" s="38"/>
      <c r="Q103" s="38"/>
      <c r="R103" s="38"/>
      <c r="S103" s="38"/>
      <c r="T103" s="38"/>
      <c r="U103" s="38"/>
      <c r="V103" s="38"/>
      <c r="W103" s="38"/>
      <c r="X103" s="38"/>
      <c r="Y103" s="38"/>
      <c r="Z103" s="38"/>
    </row>
    <row r="104" ht="12.75" customHeight="1">
      <c r="A104" s="38"/>
      <c r="B104" s="38"/>
      <c r="C104" s="38"/>
      <c r="D104" s="38"/>
      <c r="E104" s="350"/>
      <c r="F104" s="157"/>
      <c r="G104" s="157"/>
      <c r="H104" s="157"/>
      <c r="I104" s="350"/>
      <c r="J104" s="38"/>
      <c r="K104" s="38"/>
      <c r="L104" s="38"/>
      <c r="M104" s="38"/>
      <c r="N104" s="38"/>
      <c r="O104" s="38"/>
      <c r="P104" s="38"/>
      <c r="Q104" s="38"/>
      <c r="R104" s="38"/>
      <c r="S104" s="38"/>
      <c r="T104" s="38"/>
      <c r="U104" s="38"/>
      <c r="V104" s="38"/>
      <c r="W104" s="38"/>
      <c r="X104" s="38"/>
      <c r="Y104" s="38"/>
      <c r="Z104" s="38"/>
    </row>
    <row r="105" ht="12.75" customHeight="1">
      <c r="A105" s="38"/>
      <c r="B105" s="38"/>
      <c r="C105" s="38"/>
      <c r="D105" s="38"/>
      <c r="E105" s="350"/>
      <c r="F105" s="157"/>
      <c r="G105" s="157"/>
      <c r="H105" s="157"/>
      <c r="I105" s="350"/>
      <c r="J105" s="38"/>
      <c r="K105" s="38"/>
      <c r="L105" s="38"/>
      <c r="M105" s="38"/>
      <c r="N105" s="38"/>
      <c r="O105" s="38"/>
      <c r="P105" s="38"/>
      <c r="Q105" s="38"/>
      <c r="R105" s="38"/>
      <c r="S105" s="38"/>
      <c r="T105" s="38"/>
      <c r="U105" s="38"/>
      <c r="V105" s="38"/>
      <c r="W105" s="38"/>
      <c r="X105" s="38"/>
      <c r="Y105" s="38"/>
      <c r="Z105" s="38"/>
    </row>
    <row r="106" ht="12.75" customHeight="1">
      <c r="A106" s="38"/>
      <c r="B106" s="38"/>
      <c r="C106" s="38"/>
      <c r="D106" s="38"/>
      <c r="E106" s="350"/>
      <c r="F106" s="157"/>
      <c r="G106" s="157"/>
      <c r="H106" s="157"/>
      <c r="I106" s="350"/>
      <c r="J106" s="38"/>
      <c r="K106" s="38"/>
      <c r="L106" s="38"/>
      <c r="M106" s="38"/>
      <c r="N106" s="38"/>
      <c r="O106" s="38"/>
      <c r="P106" s="38"/>
      <c r="Q106" s="38"/>
      <c r="R106" s="38"/>
      <c r="S106" s="38"/>
      <c r="T106" s="38"/>
      <c r="U106" s="38"/>
      <c r="V106" s="38"/>
      <c r="W106" s="38"/>
      <c r="X106" s="38"/>
      <c r="Y106" s="38"/>
      <c r="Z106" s="38"/>
    </row>
    <row r="107" ht="12.75" customHeight="1">
      <c r="A107" s="38"/>
      <c r="B107" s="38"/>
      <c r="C107" s="38"/>
      <c r="D107" s="38"/>
      <c r="E107" s="350"/>
      <c r="F107" s="157"/>
      <c r="G107" s="157"/>
      <c r="H107" s="157"/>
      <c r="I107" s="350"/>
      <c r="J107" s="38"/>
      <c r="K107" s="38"/>
      <c r="L107" s="38"/>
      <c r="M107" s="38"/>
      <c r="N107" s="38"/>
      <c r="O107" s="38"/>
      <c r="P107" s="38"/>
      <c r="Q107" s="38"/>
      <c r="R107" s="38"/>
      <c r="S107" s="38"/>
      <c r="T107" s="38"/>
      <c r="U107" s="38"/>
      <c r="V107" s="38"/>
      <c r="W107" s="38"/>
      <c r="X107" s="38"/>
      <c r="Y107" s="38"/>
      <c r="Z107" s="38"/>
    </row>
    <row r="108" ht="12.75" customHeight="1">
      <c r="A108" s="38"/>
      <c r="B108" s="38"/>
      <c r="C108" s="38"/>
      <c r="D108" s="38"/>
      <c r="E108" s="350"/>
      <c r="F108" s="157"/>
      <c r="G108" s="157"/>
      <c r="H108" s="157"/>
      <c r="I108" s="350"/>
      <c r="J108" s="38"/>
      <c r="K108" s="38"/>
      <c r="L108" s="38"/>
      <c r="M108" s="38"/>
      <c r="N108" s="38"/>
      <c r="O108" s="38"/>
      <c r="P108" s="38"/>
      <c r="Q108" s="38"/>
      <c r="R108" s="38"/>
      <c r="S108" s="38"/>
      <c r="T108" s="38"/>
      <c r="U108" s="38"/>
      <c r="V108" s="38"/>
      <c r="W108" s="38"/>
      <c r="X108" s="38"/>
      <c r="Y108" s="38"/>
      <c r="Z108" s="38"/>
    </row>
    <row r="109" ht="12.75" customHeight="1">
      <c r="A109" s="38"/>
      <c r="B109" s="38"/>
      <c r="C109" s="38"/>
      <c r="D109" s="38"/>
      <c r="E109" s="350"/>
      <c r="F109" s="157"/>
      <c r="G109" s="157"/>
      <c r="H109" s="157"/>
      <c r="I109" s="350"/>
      <c r="J109" s="38"/>
      <c r="K109" s="38"/>
      <c r="L109" s="38"/>
      <c r="M109" s="38"/>
      <c r="N109" s="38"/>
      <c r="O109" s="38"/>
      <c r="P109" s="38"/>
      <c r="Q109" s="38"/>
      <c r="R109" s="38"/>
      <c r="S109" s="38"/>
      <c r="T109" s="38"/>
      <c r="U109" s="38"/>
      <c r="V109" s="38"/>
      <c r="W109" s="38"/>
      <c r="X109" s="38"/>
      <c r="Y109" s="38"/>
      <c r="Z109" s="38"/>
    </row>
    <row r="110" ht="12.75" customHeight="1">
      <c r="A110" s="38"/>
      <c r="B110" s="38"/>
      <c r="C110" s="38"/>
      <c r="D110" s="38"/>
      <c r="E110" s="350"/>
      <c r="F110" s="157"/>
      <c r="G110" s="157"/>
      <c r="H110" s="157"/>
      <c r="I110" s="350"/>
      <c r="J110" s="38"/>
      <c r="K110" s="38"/>
      <c r="L110" s="38"/>
      <c r="M110" s="38"/>
      <c r="N110" s="38"/>
      <c r="O110" s="38"/>
      <c r="P110" s="38"/>
      <c r="Q110" s="38"/>
      <c r="R110" s="38"/>
      <c r="S110" s="38"/>
      <c r="T110" s="38"/>
      <c r="U110" s="38"/>
      <c r="V110" s="38"/>
      <c r="W110" s="38"/>
      <c r="X110" s="38"/>
      <c r="Y110" s="38"/>
      <c r="Z110" s="38"/>
    </row>
    <row r="111" ht="12.75" customHeight="1">
      <c r="A111" s="38"/>
      <c r="B111" s="38"/>
      <c r="C111" s="38"/>
      <c r="D111" s="38"/>
      <c r="E111" s="350"/>
      <c r="F111" s="157"/>
      <c r="G111" s="157"/>
      <c r="H111" s="157"/>
      <c r="I111" s="350"/>
      <c r="J111" s="38"/>
      <c r="K111" s="38"/>
      <c r="L111" s="38"/>
      <c r="M111" s="38"/>
      <c r="N111" s="38"/>
      <c r="O111" s="38"/>
      <c r="P111" s="38"/>
      <c r="Q111" s="38"/>
      <c r="R111" s="38"/>
      <c r="S111" s="38"/>
      <c r="T111" s="38"/>
      <c r="U111" s="38"/>
      <c r="V111" s="38"/>
      <c r="W111" s="38"/>
      <c r="X111" s="38"/>
      <c r="Y111" s="38"/>
      <c r="Z111" s="38"/>
    </row>
    <row r="112" ht="12.75" customHeight="1">
      <c r="A112" s="38"/>
      <c r="B112" s="38"/>
      <c r="C112" s="38"/>
      <c r="D112" s="38"/>
      <c r="E112" s="350"/>
      <c r="F112" s="157"/>
      <c r="G112" s="157"/>
      <c r="H112" s="157"/>
      <c r="I112" s="350"/>
      <c r="J112" s="38"/>
      <c r="K112" s="38"/>
      <c r="L112" s="38"/>
      <c r="M112" s="38"/>
      <c r="N112" s="38"/>
      <c r="O112" s="38"/>
      <c r="P112" s="38"/>
      <c r="Q112" s="38"/>
      <c r="R112" s="38"/>
      <c r="S112" s="38"/>
      <c r="T112" s="38"/>
      <c r="U112" s="38"/>
      <c r="V112" s="38"/>
      <c r="W112" s="38"/>
      <c r="X112" s="38"/>
      <c r="Y112" s="38"/>
      <c r="Z112" s="38"/>
    </row>
    <row r="113" ht="12.75" customHeight="1">
      <c r="A113" s="38"/>
      <c r="B113" s="38"/>
      <c r="C113" s="38"/>
      <c r="D113" s="38"/>
      <c r="E113" s="350"/>
      <c r="F113" s="157"/>
      <c r="G113" s="157"/>
      <c r="H113" s="157"/>
      <c r="I113" s="350"/>
      <c r="J113" s="38"/>
      <c r="K113" s="38"/>
      <c r="L113" s="38"/>
      <c r="M113" s="38"/>
      <c r="N113" s="38"/>
      <c r="O113" s="38"/>
      <c r="P113" s="38"/>
      <c r="Q113" s="38"/>
      <c r="R113" s="38"/>
      <c r="S113" s="38"/>
      <c r="T113" s="38"/>
      <c r="U113" s="38"/>
      <c r="V113" s="38"/>
      <c r="W113" s="38"/>
      <c r="X113" s="38"/>
      <c r="Y113" s="38"/>
      <c r="Z113" s="38"/>
    </row>
    <row r="114" ht="12.75" customHeight="1">
      <c r="A114" s="38"/>
      <c r="B114" s="38"/>
      <c r="C114" s="38"/>
      <c r="D114" s="38"/>
      <c r="E114" s="350"/>
      <c r="F114" s="157"/>
      <c r="G114" s="157"/>
      <c r="H114" s="157"/>
      <c r="I114" s="350"/>
      <c r="J114" s="38"/>
      <c r="K114" s="38"/>
      <c r="L114" s="38"/>
      <c r="M114" s="38"/>
      <c r="N114" s="38"/>
      <c r="O114" s="38"/>
      <c r="P114" s="38"/>
      <c r="Q114" s="38"/>
      <c r="R114" s="38"/>
      <c r="S114" s="38"/>
      <c r="T114" s="38"/>
      <c r="U114" s="38"/>
      <c r="V114" s="38"/>
      <c r="W114" s="38"/>
      <c r="X114" s="38"/>
      <c r="Y114" s="38"/>
      <c r="Z114" s="38"/>
    </row>
    <row r="115" ht="12.75" customHeight="1">
      <c r="A115" s="38"/>
      <c r="B115" s="38"/>
      <c r="C115" s="38"/>
      <c r="D115" s="38"/>
      <c r="E115" s="350"/>
      <c r="F115" s="157"/>
      <c r="G115" s="157"/>
      <c r="H115" s="157"/>
      <c r="I115" s="350"/>
      <c r="J115" s="38"/>
      <c r="K115" s="38"/>
      <c r="L115" s="38"/>
      <c r="M115" s="38"/>
      <c r="N115" s="38"/>
      <c r="O115" s="38"/>
      <c r="P115" s="38"/>
      <c r="Q115" s="38"/>
      <c r="R115" s="38"/>
      <c r="S115" s="38"/>
      <c r="T115" s="38"/>
      <c r="U115" s="38"/>
      <c r="V115" s="38"/>
      <c r="W115" s="38"/>
      <c r="X115" s="38"/>
      <c r="Y115" s="38"/>
      <c r="Z115" s="38"/>
    </row>
    <row r="116" ht="12.75" customHeight="1">
      <c r="A116" s="38"/>
      <c r="B116" s="38"/>
      <c r="C116" s="38"/>
      <c r="D116" s="38"/>
      <c r="E116" s="350"/>
      <c r="F116" s="157"/>
      <c r="G116" s="157"/>
      <c r="H116" s="157"/>
      <c r="I116" s="350"/>
      <c r="J116" s="38"/>
      <c r="K116" s="38"/>
      <c r="L116" s="38"/>
      <c r="M116" s="38"/>
      <c r="N116" s="38"/>
      <c r="O116" s="38"/>
      <c r="P116" s="38"/>
      <c r="Q116" s="38"/>
      <c r="R116" s="38"/>
      <c r="S116" s="38"/>
      <c r="T116" s="38"/>
      <c r="U116" s="38"/>
      <c r="V116" s="38"/>
      <c r="W116" s="38"/>
      <c r="X116" s="38"/>
      <c r="Y116" s="38"/>
      <c r="Z116" s="38"/>
    </row>
    <row r="117" ht="12.75" customHeight="1">
      <c r="A117" s="38"/>
      <c r="B117" s="38"/>
      <c r="C117" s="38"/>
      <c r="D117" s="38"/>
      <c r="E117" s="350"/>
      <c r="F117" s="157"/>
      <c r="G117" s="157"/>
      <c r="H117" s="157"/>
      <c r="I117" s="350"/>
      <c r="J117" s="38"/>
      <c r="K117" s="38"/>
      <c r="L117" s="38"/>
      <c r="M117" s="38"/>
      <c r="N117" s="38"/>
      <c r="O117" s="38"/>
      <c r="P117" s="38"/>
      <c r="Q117" s="38"/>
      <c r="R117" s="38"/>
      <c r="S117" s="38"/>
      <c r="T117" s="38"/>
      <c r="U117" s="38"/>
      <c r="V117" s="38"/>
      <c r="W117" s="38"/>
      <c r="X117" s="38"/>
      <c r="Y117" s="38"/>
      <c r="Z117" s="38"/>
    </row>
    <row r="118" ht="12.75" customHeight="1">
      <c r="A118" s="38"/>
      <c r="B118" s="38"/>
      <c r="C118" s="38"/>
      <c r="D118" s="38"/>
      <c r="E118" s="350"/>
      <c r="F118" s="157"/>
      <c r="G118" s="157"/>
      <c r="H118" s="157"/>
      <c r="I118" s="350"/>
      <c r="J118" s="38"/>
      <c r="K118" s="38"/>
      <c r="L118" s="38"/>
      <c r="M118" s="38"/>
      <c r="N118" s="38"/>
      <c r="O118" s="38"/>
      <c r="P118" s="38"/>
      <c r="Q118" s="38"/>
      <c r="R118" s="38"/>
      <c r="S118" s="38"/>
      <c r="T118" s="38"/>
      <c r="U118" s="38"/>
      <c r="V118" s="38"/>
      <c r="W118" s="38"/>
      <c r="X118" s="38"/>
      <c r="Y118" s="38"/>
      <c r="Z118" s="38"/>
    </row>
    <row r="119" ht="12.75" customHeight="1">
      <c r="A119" s="38"/>
      <c r="B119" s="38"/>
      <c r="C119" s="38"/>
      <c r="D119" s="38"/>
      <c r="E119" s="350"/>
      <c r="F119" s="157"/>
      <c r="G119" s="157"/>
      <c r="H119" s="157"/>
      <c r="I119" s="350"/>
      <c r="J119" s="38"/>
      <c r="K119" s="38"/>
      <c r="L119" s="38"/>
      <c r="M119" s="38"/>
      <c r="N119" s="38"/>
      <c r="O119" s="38"/>
      <c r="P119" s="38"/>
      <c r="Q119" s="38"/>
      <c r="R119" s="38"/>
      <c r="S119" s="38"/>
      <c r="T119" s="38"/>
      <c r="U119" s="38"/>
      <c r="V119" s="38"/>
      <c r="W119" s="38"/>
      <c r="X119" s="38"/>
      <c r="Y119" s="38"/>
      <c r="Z119" s="38"/>
    </row>
    <row r="120" ht="12.75" customHeight="1">
      <c r="A120" s="38"/>
      <c r="B120" s="38"/>
      <c r="C120" s="38"/>
      <c r="D120" s="38"/>
      <c r="E120" s="350"/>
      <c r="F120" s="157"/>
      <c r="G120" s="157"/>
      <c r="H120" s="157"/>
      <c r="I120" s="350"/>
      <c r="J120" s="38"/>
      <c r="K120" s="38"/>
      <c r="L120" s="38"/>
      <c r="M120" s="38"/>
      <c r="N120" s="38"/>
      <c r="O120" s="38"/>
      <c r="P120" s="38"/>
      <c r="Q120" s="38"/>
      <c r="R120" s="38"/>
      <c r="S120" s="38"/>
      <c r="T120" s="38"/>
      <c r="U120" s="38"/>
      <c r="V120" s="38"/>
      <c r="W120" s="38"/>
      <c r="X120" s="38"/>
      <c r="Y120" s="38"/>
      <c r="Z120" s="38"/>
    </row>
    <row r="121" ht="12.75" customHeight="1">
      <c r="A121" s="38"/>
      <c r="B121" s="38"/>
      <c r="C121" s="38"/>
      <c r="D121" s="38"/>
      <c r="E121" s="350"/>
      <c r="F121" s="157"/>
      <c r="G121" s="157"/>
      <c r="H121" s="157"/>
      <c r="I121" s="350"/>
      <c r="J121" s="38"/>
      <c r="K121" s="38"/>
      <c r="L121" s="38"/>
      <c r="M121" s="38"/>
      <c r="N121" s="38"/>
      <c r="O121" s="38"/>
      <c r="P121" s="38"/>
      <c r="Q121" s="38"/>
      <c r="R121" s="38"/>
      <c r="S121" s="38"/>
      <c r="T121" s="38"/>
      <c r="U121" s="38"/>
      <c r="V121" s="38"/>
      <c r="W121" s="38"/>
      <c r="X121" s="38"/>
      <c r="Y121" s="38"/>
      <c r="Z121" s="38"/>
    </row>
    <row r="122" ht="12.75" customHeight="1">
      <c r="A122" s="38"/>
      <c r="B122" s="38"/>
      <c r="C122" s="38"/>
      <c r="D122" s="38"/>
      <c r="E122" s="350"/>
      <c r="F122" s="157"/>
      <c r="G122" s="157"/>
      <c r="H122" s="157"/>
      <c r="I122" s="350"/>
      <c r="J122" s="38"/>
      <c r="K122" s="38"/>
      <c r="L122" s="38"/>
      <c r="M122" s="38"/>
      <c r="N122" s="38"/>
      <c r="O122" s="38"/>
      <c r="P122" s="38"/>
      <c r="Q122" s="38"/>
      <c r="R122" s="38"/>
      <c r="S122" s="38"/>
      <c r="T122" s="38"/>
      <c r="U122" s="38"/>
      <c r="V122" s="38"/>
      <c r="W122" s="38"/>
      <c r="X122" s="38"/>
      <c r="Y122" s="38"/>
      <c r="Z122" s="38"/>
    </row>
    <row r="123" ht="12.75" customHeight="1">
      <c r="A123" s="38"/>
      <c r="B123" s="38"/>
      <c r="C123" s="38"/>
      <c r="D123" s="38"/>
      <c r="E123" s="350"/>
      <c r="F123" s="157"/>
      <c r="G123" s="157"/>
      <c r="H123" s="157"/>
      <c r="I123" s="350"/>
      <c r="J123" s="38"/>
      <c r="K123" s="38"/>
      <c r="L123" s="38"/>
      <c r="M123" s="38"/>
      <c r="N123" s="38"/>
      <c r="O123" s="38"/>
      <c r="P123" s="38"/>
      <c r="Q123" s="38"/>
      <c r="R123" s="38"/>
      <c r="S123" s="38"/>
      <c r="T123" s="38"/>
      <c r="U123" s="38"/>
      <c r="V123" s="38"/>
      <c r="W123" s="38"/>
      <c r="X123" s="38"/>
      <c r="Y123" s="38"/>
      <c r="Z123" s="38"/>
    </row>
    <row r="124" ht="12.75" customHeight="1">
      <c r="A124" s="38"/>
      <c r="B124" s="38"/>
      <c r="C124" s="38"/>
      <c r="D124" s="38"/>
      <c r="E124" s="350"/>
      <c r="F124" s="157"/>
      <c r="G124" s="157"/>
      <c r="H124" s="157"/>
      <c r="I124" s="350"/>
      <c r="J124" s="38"/>
      <c r="K124" s="38"/>
      <c r="L124" s="38"/>
      <c r="M124" s="38"/>
      <c r="N124" s="38"/>
      <c r="O124" s="38"/>
      <c r="P124" s="38"/>
      <c r="Q124" s="38"/>
      <c r="R124" s="38"/>
      <c r="S124" s="38"/>
      <c r="T124" s="38"/>
      <c r="U124" s="38"/>
      <c r="V124" s="38"/>
      <c r="W124" s="38"/>
      <c r="X124" s="38"/>
      <c r="Y124" s="38"/>
      <c r="Z124" s="38"/>
    </row>
    <row r="125" ht="12.75" customHeight="1">
      <c r="A125" s="38"/>
      <c r="B125" s="38"/>
      <c r="C125" s="38"/>
      <c r="D125" s="38"/>
      <c r="E125" s="350"/>
      <c r="F125" s="157"/>
      <c r="G125" s="157"/>
      <c r="H125" s="157"/>
      <c r="I125" s="350"/>
      <c r="J125" s="38"/>
      <c r="K125" s="38"/>
      <c r="L125" s="38"/>
      <c r="M125" s="38"/>
      <c r="N125" s="38"/>
      <c r="O125" s="38"/>
      <c r="P125" s="38"/>
      <c r="Q125" s="38"/>
      <c r="R125" s="38"/>
      <c r="S125" s="38"/>
      <c r="T125" s="38"/>
      <c r="U125" s="38"/>
      <c r="V125" s="38"/>
      <c r="W125" s="38"/>
      <c r="X125" s="38"/>
      <c r="Y125" s="38"/>
      <c r="Z125" s="38"/>
    </row>
    <row r="126" ht="12.75" customHeight="1">
      <c r="A126" s="38"/>
      <c r="B126" s="38"/>
      <c r="C126" s="38"/>
      <c r="D126" s="38"/>
      <c r="E126" s="350"/>
      <c r="F126" s="157"/>
      <c r="G126" s="157"/>
      <c r="H126" s="157"/>
      <c r="I126" s="350"/>
      <c r="J126" s="38"/>
      <c r="K126" s="38"/>
      <c r="L126" s="38"/>
      <c r="M126" s="38"/>
      <c r="N126" s="38"/>
      <c r="O126" s="38"/>
      <c r="P126" s="38"/>
      <c r="Q126" s="38"/>
      <c r="R126" s="38"/>
      <c r="S126" s="38"/>
      <c r="T126" s="38"/>
      <c r="U126" s="38"/>
      <c r="V126" s="38"/>
      <c r="W126" s="38"/>
      <c r="X126" s="38"/>
      <c r="Y126" s="38"/>
      <c r="Z126" s="38"/>
    </row>
    <row r="127" ht="12.75" customHeight="1">
      <c r="A127" s="38"/>
      <c r="B127" s="38"/>
      <c r="C127" s="38"/>
      <c r="D127" s="38"/>
      <c r="E127" s="350"/>
      <c r="F127" s="157"/>
      <c r="G127" s="157"/>
      <c r="H127" s="157"/>
      <c r="I127" s="350"/>
      <c r="J127" s="38"/>
      <c r="K127" s="38"/>
      <c r="L127" s="38"/>
      <c r="M127" s="38"/>
      <c r="N127" s="38"/>
      <c r="O127" s="38"/>
      <c r="P127" s="38"/>
      <c r="Q127" s="38"/>
      <c r="R127" s="38"/>
      <c r="S127" s="38"/>
      <c r="T127" s="38"/>
      <c r="U127" s="38"/>
      <c r="V127" s="38"/>
      <c r="W127" s="38"/>
      <c r="X127" s="38"/>
      <c r="Y127" s="38"/>
      <c r="Z127" s="38"/>
    </row>
    <row r="128" ht="12.75" customHeight="1">
      <c r="A128" s="38"/>
      <c r="B128" s="38"/>
      <c r="C128" s="38"/>
      <c r="D128" s="38"/>
      <c r="E128" s="350"/>
      <c r="F128" s="157"/>
      <c r="G128" s="157"/>
      <c r="H128" s="157"/>
      <c r="I128" s="350"/>
      <c r="J128" s="38"/>
      <c r="K128" s="38"/>
      <c r="L128" s="38"/>
      <c r="M128" s="38"/>
      <c r="N128" s="38"/>
      <c r="O128" s="38"/>
      <c r="P128" s="38"/>
      <c r="Q128" s="38"/>
      <c r="R128" s="38"/>
      <c r="S128" s="38"/>
      <c r="T128" s="38"/>
      <c r="U128" s="38"/>
      <c r="V128" s="38"/>
      <c r="W128" s="38"/>
      <c r="X128" s="38"/>
      <c r="Y128" s="38"/>
      <c r="Z128" s="38"/>
    </row>
    <row r="129" ht="12.75" customHeight="1">
      <c r="A129" s="38"/>
      <c r="B129" s="38"/>
      <c r="C129" s="38"/>
      <c r="D129" s="38"/>
      <c r="E129" s="350"/>
      <c r="F129" s="157"/>
      <c r="G129" s="157"/>
      <c r="H129" s="157"/>
      <c r="I129" s="350"/>
      <c r="J129" s="38"/>
      <c r="K129" s="38"/>
      <c r="L129" s="38"/>
      <c r="M129" s="38"/>
      <c r="N129" s="38"/>
      <c r="O129" s="38"/>
      <c r="P129" s="38"/>
      <c r="Q129" s="38"/>
      <c r="R129" s="38"/>
      <c r="S129" s="38"/>
      <c r="T129" s="38"/>
      <c r="U129" s="38"/>
      <c r="V129" s="38"/>
      <c r="W129" s="38"/>
      <c r="X129" s="38"/>
      <c r="Y129" s="38"/>
      <c r="Z129" s="38"/>
    </row>
    <row r="130" ht="12.75" customHeight="1">
      <c r="A130" s="38"/>
      <c r="B130" s="38"/>
      <c r="C130" s="38"/>
      <c r="D130" s="38"/>
      <c r="E130" s="350"/>
      <c r="F130" s="157"/>
      <c r="G130" s="157"/>
      <c r="H130" s="157"/>
      <c r="I130" s="350"/>
      <c r="J130" s="38"/>
      <c r="K130" s="38"/>
      <c r="L130" s="38"/>
      <c r="M130" s="38"/>
      <c r="N130" s="38"/>
      <c r="O130" s="38"/>
      <c r="P130" s="38"/>
      <c r="Q130" s="38"/>
      <c r="R130" s="38"/>
      <c r="S130" s="38"/>
      <c r="T130" s="38"/>
      <c r="U130" s="38"/>
      <c r="V130" s="38"/>
      <c r="W130" s="38"/>
      <c r="X130" s="38"/>
      <c r="Y130" s="38"/>
      <c r="Z130" s="38"/>
    </row>
    <row r="131" ht="12.75" customHeight="1">
      <c r="A131" s="38"/>
      <c r="B131" s="38"/>
      <c r="C131" s="38"/>
      <c r="D131" s="38"/>
      <c r="E131" s="350"/>
      <c r="F131" s="157"/>
      <c r="G131" s="157"/>
      <c r="H131" s="157"/>
      <c r="I131" s="350"/>
      <c r="J131" s="38"/>
      <c r="K131" s="38"/>
      <c r="L131" s="38"/>
      <c r="M131" s="38"/>
      <c r="N131" s="38"/>
      <c r="O131" s="38"/>
      <c r="P131" s="38"/>
      <c r="Q131" s="38"/>
      <c r="R131" s="38"/>
      <c r="S131" s="38"/>
      <c r="T131" s="38"/>
      <c r="U131" s="38"/>
      <c r="V131" s="38"/>
      <c r="W131" s="38"/>
      <c r="X131" s="38"/>
      <c r="Y131" s="38"/>
      <c r="Z131" s="38"/>
    </row>
    <row r="132" ht="12.75" customHeight="1">
      <c r="A132" s="38"/>
      <c r="B132" s="38"/>
      <c r="C132" s="38"/>
      <c r="D132" s="38"/>
      <c r="E132" s="350"/>
      <c r="F132" s="157"/>
      <c r="G132" s="157"/>
      <c r="H132" s="157"/>
      <c r="I132" s="350"/>
      <c r="J132" s="38"/>
      <c r="K132" s="38"/>
      <c r="L132" s="38"/>
      <c r="M132" s="38"/>
      <c r="N132" s="38"/>
      <c r="O132" s="38"/>
      <c r="P132" s="38"/>
      <c r="Q132" s="38"/>
      <c r="R132" s="38"/>
      <c r="S132" s="38"/>
      <c r="T132" s="38"/>
      <c r="U132" s="38"/>
      <c r="V132" s="38"/>
      <c r="W132" s="38"/>
      <c r="X132" s="38"/>
      <c r="Y132" s="38"/>
      <c r="Z132" s="38"/>
    </row>
    <row r="133" ht="12.75" customHeight="1">
      <c r="A133" s="38"/>
      <c r="B133" s="38"/>
      <c r="C133" s="38"/>
      <c r="D133" s="38"/>
      <c r="E133" s="350"/>
      <c r="F133" s="157"/>
      <c r="G133" s="157"/>
      <c r="H133" s="157"/>
      <c r="I133" s="350"/>
      <c r="J133" s="38"/>
      <c r="K133" s="38"/>
      <c r="L133" s="38"/>
      <c r="M133" s="38"/>
      <c r="N133" s="38"/>
      <c r="O133" s="38"/>
      <c r="P133" s="38"/>
      <c r="Q133" s="38"/>
      <c r="R133" s="38"/>
      <c r="S133" s="38"/>
      <c r="T133" s="38"/>
      <c r="U133" s="38"/>
      <c r="V133" s="38"/>
      <c r="W133" s="38"/>
      <c r="X133" s="38"/>
      <c r="Y133" s="38"/>
      <c r="Z133" s="38"/>
    </row>
    <row r="134" ht="12.75" customHeight="1">
      <c r="A134" s="38"/>
      <c r="B134" s="38"/>
      <c r="C134" s="38"/>
      <c r="D134" s="38"/>
      <c r="E134" s="350"/>
      <c r="F134" s="157"/>
      <c r="G134" s="157"/>
      <c r="H134" s="157"/>
      <c r="I134" s="350"/>
      <c r="J134" s="38"/>
      <c r="K134" s="38"/>
      <c r="L134" s="38"/>
      <c r="M134" s="38"/>
      <c r="N134" s="38"/>
      <c r="O134" s="38"/>
      <c r="P134" s="38"/>
      <c r="Q134" s="38"/>
      <c r="R134" s="38"/>
      <c r="S134" s="38"/>
      <c r="T134" s="38"/>
      <c r="U134" s="38"/>
      <c r="V134" s="38"/>
      <c r="W134" s="38"/>
      <c r="X134" s="38"/>
      <c r="Y134" s="38"/>
      <c r="Z134" s="38"/>
    </row>
    <row r="135" ht="12.75" customHeight="1">
      <c r="A135" s="38"/>
      <c r="B135" s="38"/>
      <c r="C135" s="38"/>
      <c r="D135" s="38"/>
      <c r="E135" s="350"/>
      <c r="F135" s="157"/>
      <c r="G135" s="157"/>
      <c r="H135" s="157"/>
      <c r="I135" s="350"/>
      <c r="J135" s="38"/>
      <c r="K135" s="38"/>
      <c r="L135" s="38"/>
      <c r="M135" s="38"/>
      <c r="N135" s="38"/>
      <c r="O135" s="38"/>
      <c r="P135" s="38"/>
      <c r="Q135" s="38"/>
      <c r="R135" s="38"/>
      <c r="S135" s="38"/>
      <c r="T135" s="38"/>
      <c r="U135" s="38"/>
      <c r="V135" s="38"/>
      <c r="W135" s="38"/>
      <c r="X135" s="38"/>
      <c r="Y135" s="38"/>
      <c r="Z135" s="38"/>
    </row>
    <row r="136" ht="12.75" customHeight="1">
      <c r="A136" s="38"/>
      <c r="B136" s="38"/>
      <c r="C136" s="38"/>
      <c r="D136" s="38"/>
      <c r="E136" s="350"/>
      <c r="F136" s="157"/>
      <c r="G136" s="157"/>
      <c r="H136" s="157"/>
      <c r="I136" s="350"/>
      <c r="J136" s="38"/>
      <c r="K136" s="38"/>
      <c r="L136" s="38"/>
      <c r="M136" s="38"/>
      <c r="N136" s="38"/>
      <c r="O136" s="38"/>
      <c r="P136" s="38"/>
      <c r="Q136" s="38"/>
      <c r="R136" s="38"/>
      <c r="S136" s="38"/>
      <c r="T136" s="38"/>
      <c r="U136" s="38"/>
      <c r="V136" s="38"/>
      <c r="W136" s="38"/>
      <c r="X136" s="38"/>
      <c r="Y136" s="38"/>
      <c r="Z136" s="38"/>
    </row>
    <row r="137" ht="12.75" customHeight="1">
      <c r="A137" s="38"/>
      <c r="B137" s="38"/>
      <c r="C137" s="38"/>
      <c r="D137" s="38"/>
      <c r="E137" s="350"/>
      <c r="F137" s="157"/>
      <c r="G137" s="157"/>
      <c r="H137" s="157"/>
      <c r="I137" s="350"/>
      <c r="J137" s="38"/>
      <c r="K137" s="38"/>
      <c r="L137" s="38"/>
      <c r="M137" s="38"/>
      <c r="N137" s="38"/>
      <c r="O137" s="38"/>
      <c r="P137" s="38"/>
      <c r="Q137" s="38"/>
      <c r="R137" s="38"/>
      <c r="S137" s="38"/>
      <c r="T137" s="38"/>
      <c r="U137" s="38"/>
      <c r="V137" s="38"/>
      <c r="W137" s="38"/>
      <c r="X137" s="38"/>
      <c r="Y137" s="38"/>
      <c r="Z137" s="38"/>
    </row>
    <row r="138" ht="12.75" customHeight="1">
      <c r="A138" s="38"/>
      <c r="B138" s="38"/>
      <c r="C138" s="38"/>
      <c r="D138" s="38"/>
      <c r="E138" s="350"/>
      <c r="F138" s="157"/>
      <c r="G138" s="157"/>
      <c r="H138" s="157"/>
      <c r="I138" s="350"/>
      <c r="J138" s="38"/>
      <c r="K138" s="38"/>
      <c r="L138" s="38"/>
      <c r="M138" s="38"/>
      <c r="N138" s="38"/>
      <c r="O138" s="38"/>
      <c r="P138" s="38"/>
      <c r="Q138" s="38"/>
      <c r="R138" s="38"/>
      <c r="S138" s="38"/>
      <c r="T138" s="38"/>
      <c r="U138" s="38"/>
      <c r="V138" s="38"/>
      <c r="W138" s="38"/>
      <c r="X138" s="38"/>
      <c r="Y138" s="38"/>
      <c r="Z138" s="38"/>
    </row>
    <row r="139" ht="12.75" customHeight="1">
      <c r="A139" s="38"/>
      <c r="B139" s="38"/>
      <c r="C139" s="38"/>
      <c r="D139" s="38"/>
      <c r="E139" s="350"/>
      <c r="F139" s="157"/>
      <c r="G139" s="157"/>
      <c r="H139" s="157"/>
      <c r="I139" s="350"/>
      <c r="J139" s="38"/>
      <c r="K139" s="38"/>
      <c r="L139" s="38"/>
      <c r="M139" s="38"/>
      <c r="N139" s="38"/>
      <c r="O139" s="38"/>
      <c r="P139" s="38"/>
      <c r="Q139" s="38"/>
      <c r="R139" s="38"/>
      <c r="S139" s="38"/>
      <c r="T139" s="38"/>
      <c r="U139" s="38"/>
      <c r="V139" s="38"/>
      <c r="W139" s="38"/>
      <c r="X139" s="38"/>
      <c r="Y139" s="38"/>
      <c r="Z139" s="38"/>
    </row>
    <row r="140" ht="12.75" customHeight="1">
      <c r="A140" s="38"/>
      <c r="B140" s="38"/>
      <c r="C140" s="38"/>
      <c r="D140" s="38"/>
      <c r="E140" s="350"/>
      <c r="F140" s="157"/>
      <c r="G140" s="157"/>
      <c r="H140" s="157"/>
      <c r="I140" s="350"/>
      <c r="J140" s="38"/>
      <c r="K140" s="38"/>
      <c r="L140" s="38"/>
      <c r="M140" s="38"/>
      <c r="N140" s="38"/>
      <c r="O140" s="38"/>
      <c r="P140" s="38"/>
      <c r="Q140" s="38"/>
      <c r="R140" s="38"/>
      <c r="S140" s="38"/>
      <c r="T140" s="38"/>
      <c r="U140" s="38"/>
      <c r="V140" s="38"/>
      <c r="W140" s="38"/>
      <c r="X140" s="38"/>
      <c r="Y140" s="38"/>
      <c r="Z140" s="38"/>
    </row>
    <row r="141" ht="12.75" customHeight="1">
      <c r="A141" s="38"/>
      <c r="B141" s="38"/>
      <c r="C141" s="38"/>
      <c r="D141" s="38"/>
      <c r="E141" s="350"/>
      <c r="F141" s="157"/>
      <c r="G141" s="157"/>
      <c r="H141" s="157"/>
      <c r="I141" s="350"/>
      <c r="J141" s="38"/>
      <c r="K141" s="38"/>
      <c r="L141" s="38"/>
      <c r="M141" s="38"/>
      <c r="N141" s="38"/>
      <c r="O141" s="38"/>
      <c r="P141" s="38"/>
      <c r="Q141" s="38"/>
      <c r="R141" s="38"/>
      <c r="S141" s="38"/>
      <c r="T141" s="38"/>
      <c r="U141" s="38"/>
      <c r="V141" s="38"/>
      <c r="W141" s="38"/>
      <c r="X141" s="38"/>
      <c r="Y141" s="38"/>
      <c r="Z141" s="38"/>
    </row>
    <row r="142" ht="12.75" customHeight="1">
      <c r="A142" s="38"/>
      <c r="B142" s="38"/>
      <c r="C142" s="38"/>
      <c r="D142" s="38"/>
      <c r="E142" s="350"/>
      <c r="F142" s="157"/>
      <c r="G142" s="157"/>
      <c r="H142" s="157"/>
      <c r="I142" s="350"/>
      <c r="J142" s="38"/>
      <c r="K142" s="38"/>
      <c r="L142" s="38"/>
      <c r="M142" s="38"/>
      <c r="N142" s="38"/>
      <c r="O142" s="38"/>
      <c r="P142" s="38"/>
      <c r="Q142" s="38"/>
      <c r="R142" s="38"/>
      <c r="S142" s="38"/>
      <c r="T142" s="38"/>
      <c r="U142" s="38"/>
      <c r="V142" s="38"/>
      <c r="W142" s="38"/>
      <c r="X142" s="38"/>
      <c r="Y142" s="38"/>
      <c r="Z142" s="38"/>
    </row>
    <row r="143" ht="12.75" customHeight="1">
      <c r="A143" s="38"/>
      <c r="B143" s="38"/>
      <c r="C143" s="38"/>
      <c r="D143" s="38"/>
      <c r="E143" s="350"/>
      <c r="F143" s="157"/>
      <c r="G143" s="157"/>
      <c r="H143" s="157"/>
      <c r="I143" s="350"/>
      <c r="J143" s="38"/>
      <c r="K143" s="38"/>
      <c r="L143" s="38"/>
      <c r="M143" s="38"/>
      <c r="N143" s="38"/>
      <c r="O143" s="38"/>
      <c r="P143" s="38"/>
      <c r="Q143" s="38"/>
      <c r="R143" s="38"/>
      <c r="S143" s="38"/>
      <c r="T143" s="38"/>
      <c r="U143" s="38"/>
      <c r="V143" s="38"/>
      <c r="W143" s="38"/>
      <c r="X143" s="38"/>
      <c r="Y143" s="38"/>
      <c r="Z143" s="38"/>
    </row>
    <row r="144" ht="12.75" customHeight="1">
      <c r="A144" s="38"/>
      <c r="B144" s="38"/>
      <c r="C144" s="38"/>
      <c r="D144" s="38"/>
      <c r="E144" s="350"/>
      <c r="F144" s="157"/>
      <c r="G144" s="157"/>
      <c r="H144" s="157"/>
      <c r="I144" s="350"/>
      <c r="J144" s="38"/>
      <c r="K144" s="38"/>
      <c r="L144" s="38"/>
      <c r="M144" s="38"/>
      <c r="N144" s="38"/>
      <c r="O144" s="38"/>
      <c r="P144" s="38"/>
      <c r="Q144" s="38"/>
      <c r="R144" s="38"/>
      <c r="S144" s="38"/>
      <c r="T144" s="38"/>
      <c r="U144" s="38"/>
      <c r="V144" s="38"/>
      <c r="W144" s="38"/>
      <c r="X144" s="38"/>
      <c r="Y144" s="38"/>
      <c r="Z144" s="38"/>
    </row>
    <row r="145" ht="12.75" customHeight="1">
      <c r="A145" s="38"/>
      <c r="B145" s="38"/>
      <c r="C145" s="38"/>
      <c r="D145" s="38"/>
      <c r="E145" s="350"/>
      <c r="F145" s="157"/>
      <c r="G145" s="157"/>
      <c r="H145" s="157"/>
      <c r="I145" s="350"/>
      <c r="J145" s="38"/>
      <c r="K145" s="38"/>
      <c r="L145" s="38"/>
      <c r="M145" s="38"/>
      <c r="N145" s="38"/>
      <c r="O145" s="38"/>
      <c r="P145" s="38"/>
      <c r="Q145" s="38"/>
      <c r="R145" s="38"/>
      <c r="S145" s="38"/>
      <c r="T145" s="38"/>
      <c r="U145" s="38"/>
      <c r="V145" s="38"/>
      <c r="W145" s="38"/>
      <c r="X145" s="38"/>
      <c r="Y145" s="38"/>
      <c r="Z145" s="38"/>
    </row>
    <row r="146" ht="12.75" customHeight="1">
      <c r="A146" s="38"/>
      <c r="B146" s="38"/>
      <c r="C146" s="38"/>
      <c r="D146" s="38"/>
      <c r="E146" s="350"/>
      <c r="F146" s="157"/>
      <c r="G146" s="157"/>
      <c r="H146" s="157"/>
      <c r="I146" s="350"/>
      <c r="J146" s="38"/>
      <c r="K146" s="38"/>
      <c r="L146" s="38"/>
      <c r="M146" s="38"/>
      <c r="N146" s="38"/>
      <c r="O146" s="38"/>
      <c r="P146" s="38"/>
      <c r="Q146" s="38"/>
      <c r="R146" s="38"/>
      <c r="S146" s="38"/>
      <c r="T146" s="38"/>
      <c r="U146" s="38"/>
      <c r="V146" s="38"/>
      <c r="W146" s="38"/>
      <c r="X146" s="38"/>
      <c r="Y146" s="38"/>
      <c r="Z146" s="38"/>
    </row>
    <row r="147" ht="12.75" customHeight="1">
      <c r="A147" s="38"/>
      <c r="B147" s="38"/>
      <c r="C147" s="38"/>
      <c r="D147" s="38"/>
      <c r="E147" s="350"/>
      <c r="F147" s="157"/>
      <c r="G147" s="157"/>
      <c r="H147" s="157"/>
      <c r="I147" s="350"/>
      <c r="J147" s="38"/>
      <c r="K147" s="38"/>
      <c r="L147" s="38"/>
      <c r="M147" s="38"/>
      <c r="N147" s="38"/>
      <c r="O147" s="38"/>
      <c r="P147" s="38"/>
      <c r="Q147" s="38"/>
      <c r="R147" s="38"/>
      <c r="S147" s="38"/>
      <c r="T147" s="38"/>
      <c r="U147" s="38"/>
      <c r="V147" s="38"/>
      <c r="W147" s="38"/>
      <c r="X147" s="38"/>
      <c r="Y147" s="38"/>
      <c r="Z147" s="38"/>
    </row>
    <row r="148" ht="12.75" customHeight="1">
      <c r="A148" s="38"/>
      <c r="B148" s="38"/>
      <c r="C148" s="38"/>
      <c r="D148" s="38"/>
      <c r="E148" s="350"/>
      <c r="F148" s="157"/>
      <c r="G148" s="157"/>
      <c r="H148" s="157"/>
      <c r="I148" s="350"/>
      <c r="J148" s="38"/>
      <c r="K148" s="38"/>
      <c r="L148" s="38"/>
      <c r="M148" s="38"/>
      <c r="N148" s="38"/>
      <c r="O148" s="38"/>
      <c r="P148" s="38"/>
      <c r="Q148" s="38"/>
      <c r="R148" s="38"/>
      <c r="S148" s="38"/>
      <c r="T148" s="38"/>
      <c r="U148" s="38"/>
      <c r="V148" s="38"/>
      <c r="W148" s="38"/>
      <c r="X148" s="38"/>
      <c r="Y148" s="38"/>
      <c r="Z148" s="38"/>
    </row>
    <row r="149" ht="12.75" customHeight="1">
      <c r="A149" s="38"/>
      <c r="B149" s="38"/>
      <c r="C149" s="38"/>
      <c r="D149" s="38"/>
      <c r="E149" s="350"/>
      <c r="F149" s="157"/>
      <c r="G149" s="157"/>
      <c r="H149" s="157"/>
      <c r="I149" s="350"/>
      <c r="J149" s="38"/>
      <c r="K149" s="38"/>
      <c r="L149" s="38"/>
      <c r="M149" s="38"/>
      <c r="N149" s="38"/>
      <c r="O149" s="38"/>
      <c r="P149" s="38"/>
      <c r="Q149" s="38"/>
      <c r="R149" s="38"/>
      <c r="S149" s="38"/>
      <c r="T149" s="38"/>
      <c r="U149" s="38"/>
      <c r="V149" s="38"/>
      <c r="W149" s="38"/>
      <c r="X149" s="38"/>
      <c r="Y149" s="38"/>
      <c r="Z149" s="38"/>
    </row>
    <row r="150" ht="12.75" customHeight="1">
      <c r="A150" s="38"/>
      <c r="B150" s="38"/>
      <c r="C150" s="38"/>
      <c r="D150" s="38"/>
      <c r="E150" s="350"/>
      <c r="F150" s="157"/>
      <c r="G150" s="157"/>
      <c r="H150" s="157"/>
      <c r="I150" s="350"/>
      <c r="J150" s="38"/>
      <c r="K150" s="38"/>
      <c r="L150" s="38"/>
      <c r="M150" s="38"/>
      <c r="N150" s="38"/>
      <c r="O150" s="38"/>
      <c r="P150" s="38"/>
      <c r="Q150" s="38"/>
      <c r="R150" s="38"/>
      <c r="S150" s="38"/>
      <c r="T150" s="38"/>
      <c r="U150" s="38"/>
      <c r="V150" s="38"/>
      <c r="W150" s="38"/>
      <c r="X150" s="38"/>
      <c r="Y150" s="38"/>
      <c r="Z150" s="38"/>
    </row>
    <row r="151" ht="12.75" customHeight="1">
      <c r="A151" s="38"/>
      <c r="B151" s="38"/>
      <c r="C151" s="38"/>
      <c r="D151" s="38"/>
      <c r="E151" s="350"/>
      <c r="F151" s="157"/>
      <c r="G151" s="157"/>
      <c r="H151" s="157"/>
      <c r="I151" s="350"/>
      <c r="J151" s="38"/>
      <c r="K151" s="38"/>
      <c r="L151" s="38"/>
      <c r="M151" s="38"/>
      <c r="N151" s="38"/>
      <c r="O151" s="38"/>
      <c r="P151" s="38"/>
      <c r="Q151" s="38"/>
      <c r="R151" s="38"/>
      <c r="S151" s="38"/>
      <c r="T151" s="38"/>
      <c r="U151" s="38"/>
      <c r="V151" s="38"/>
      <c r="W151" s="38"/>
      <c r="X151" s="38"/>
      <c r="Y151" s="38"/>
      <c r="Z151" s="38"/>
    </row>
    <row r="152" ht="12.75" customHeight="1">
      <c r="A152" s="38"/>
      <c r="B152" s="38"/>
      <c r="C152" s="38"/>
      <c r="D152" s="38"/>
      <c r="E152" s="350"/>
      <c r="F152" s="157"/>
      <c r="G152" s="157"/>
      <c r="H152" s="157"/>
      <c r="I152" s="350"/>
      <c r="J152" s="38"/>
      <c r="K152" s="38"/>
      <c r="L152" s="38"/>
      <c r="M152" s="38"/>
      <c r="N152" s="38"/>
      <c r="O152" s="38"/>
      <c r="P152" s="38"/>
      <c r="Q152" s="38"/>
      <c r="R152" s="38"/>
      <c r="S152" s="38"/>
      <c r="T152" s="38"/>
      <c r="U152" s="38"/>
      <c r="V152" s="38"/>
      <c r="W152" s="38"/>
      <c r="X152" s="38"/>
      <c r="Y152" s="38"/>
      <c r="Z152" s="38"/>
    </row>
    <row r="153" ht="12.75" customHeight="1">
      <c r="A153" s="38"/>
      <c r="B153" s="38"/>
      <c r="C153" s="38"/>
      <c r="D153" s="38"/>
      <c r="E153" s="350"/>
      <c r="F153" s="157"/>
      <c r="G153" s="157"/>
      <c r="H153" s="157"/>
      <c r="I153" s="350"/>
      <c r="J153" s="38"/>
      <c r="K153" s="38"/>
      <c r="L153" s="38"/>
      <c r="M153" s="38"/>
      <c r="N153" s="38"/>
      <c r="O153" s="38"/>
      <c r="P153" s="38"/>
      <c r="Q153" s="38"/>
      <c r="R153" s="38"/>
      <c r="S153" s="38"/>
      <c r="T153" s="38"/>
      <c r="U153" s="38"/>
      <c r="V153" s="38"/>
      <c r="W153" s="38"/>
      <c r="X153" s="38"/>
      <c r="Y153" s="38"/>
      <c r="Z153" s="38"/>
    </row>
    <row r="154" ht="12.75" customHeight="1">
      <c r="A154" s="38"/>
      <c r="B154" s="38"/>
      <c r="C154" s="38"/>
      <c r="D154" s="38"/>
      <c r="E154" s="350"/>
      <c r="F154" s="157"/>
      <c r="G154" s="157"/>
      <c r="H154" s="157"/>
      <c r="I154" s="350"/>
      <c r="J154" s="38"/>
      <c r="K154" s="38"/>
      <c r="L154" s="38"/>
      <c r="M154" s="38"/>
      <c r="N154" s="38"/>
      <c r="O154" s="38"/>
      <c r="P154" s="38"/>
      <c r="Q154" s="38"/>
      <c r="R154" s="38"/>
      <c r="S154" s="38"/>
      <c r="T154" s="38"/>
      <c r="U154" s="38"/>
      <c r="V154" s="38"/>
      <c r="W154" s="38"/>
      <c r="X154" s="38"/>
      <c r="Y154" s="38"/>
      <c r="Z154" s="38"/>
    </row>
    <row r="155" ht="12.75" customHeight="1">
      <c r="A155" s="38"/>
      <c r="B155" s="38"/>
      <c r="C155" s="38"/>
      <c r="D155" s="38"/>
      <c r="E155" s="350"/>
      <c r="F155" s="157"/>
      <c r="G155" s="157"/>
      <c r="H155" s="157"/>
      <c r="I155" s="350"/>
      <c r="J155" s="38"/>
      <c r="K155" s="38"/>
      <c r="L155" s="38"/>
      <c r="M155" s="38"/>
      <c r="N155" s="38"/>
      <c r="O155" s="38"/>
      <c r="P155" s="38"/>
      <c r="Q155" s="38"/>
      <c r="R155" s="38"/>
      <c r="S155" s="38"/>
      <c r="T155" s="38"/>
      <c r="U155" s="38"/>
      <c r="V155" s="38"/>
      <c r="W155" s="38"/>
      <c r="X155" s="38"/>
      <c r="Y155" s="38"/>
      <c r="Z155" s="38"/>
    </row>
    <row r="156" ht="12.75" customHeight="1">
      <c r="A156" s="38"/>
      <c r="B156" s="38"/>
      <c r="C156" s="38"/>
      <c r="D156" s="38"/>
      <c r="E156" s="350"/>
      <c r="F156" s="157"/>
      <c r="G156" s="157"/>
      <c r="H156" s="157"/>
      <c r="I156" s="350"/>
      <c r="J156" s="38"/>
      <c r="K156" s="38"/>
      <c r="L156" s="38"/>
      <c r="M156" s="38"/>
      <c r="N156" s="38"/>
      <c r="O156" s="38"/>
      <c r="P156" s="38"/>
      <c r="Q156" s="38"/>
      <c r="R156" s="38"/>
      <c r="S156" s="38"/>
      <c r="T156" s="38"/>
      <c r="U156" s="38"/>
      <c r="V156" s="38"/>
      <c r="W156" s="38"/>
      <c r="X156" s="38"/>
      <c r="Y156" s="38"/>
      <c r="Z156" s="38"/>
    </row>
    <row r="157" ht="12.75" customHeight="1">
      <c r="A157" s="38"/>
      <c r="B157" s="38"/>
      <c r="C157" s="38"/>
      <c r="D157" s="38"/>
      <c r="E157" s="350"/>
      <c r="F157" s="157"/>
      <c r="G157" s="157"/>
      <c r="H157" s="157"/>
      <c r="I157" s="350"/>
      <c r="J157" s="38"/>
      <c r="K157" s="38"/>
      <c r="L157" s="38"/>
      <c r="M157" s="38"/>
      <c r="N157" s="38"/>
      <c r="O157" s="38"/>
      <c r="P157" s="38"/>
      <c r="Q157" s="38"/>
      <c r="R157" s="38"/>
      <c r="S157" s="38"/>
      <c r="T157" s="38"/>
      <c r="U157" s="38"/>
      <c r="V157" s="38"/>
      <c r="W157" s="38"/>
      <c r="X157" s="38"/>
      <c r="Y157" s="38"/>
      <c r="Z157" s="38"/>
    </row>
    <row r="158" ht="12.75" customHeight="1">
      <c r="A158" s="38"/>
      <c r="B158" s="38"/>
      <c r="C158" s="38"/>
      <c r="D158" s="38"/>
      <c r="E158" s="350"/>
      <c r="F158" s="157"/>
      <c r="G158" s="157"/>
      <c r="H158" s="157"/>
      <c r="I158" s="350"/>
      <c r="J158" s="38"/>
      <c r="K158" s="38"/>
      <c r="L158" s="38"/>
      <c r="M158" s="38"/>
      <c r="N158" s="38"/>
      <c r="O158" s="38"/>
      <c r="P158" s="38"/>
      <c r="Q158" s="38"/>
      <c r="R158" s="38"/>
      <c r="S158" s="38"/>
      <c r="T158" s="38"/>
      <c r="U158" s="38"/>
      <c r="V158" s="38"/>
      <c r="W158" s="38"/>
      <c r="X158" s="38"/>
      <c r="Y158" s="38"/>
      <c r="Z158" s="38"/>
    </row>
    <row r="159" ht="12.75" customHeight="1">
      <c r="A159" s="38"/>
      <c r="B159" s="38"/>
      <c r="C159" s="38"/>
      <c r="D159" s="38"/>
      <c r="E159" s="350"/>
      <c r="F159" s="157"/>
      <c r="G159" s="157"/>
      <c r="H159" s="157"/>
      <c r="I159" s="350"/>
      <c r="J159" s="38"/>
      <c r="K159" s="38"/>
      <c r="L159" s="38"/>
      <c r="M159" s="38"/>
      <c r="N159" s="38"/>
      <c r="O159" s="38"/>
      <c r="P159" s="38"/>
      <c r="Q159" s="38"/>
      <c r="R159" s="38"/>
      <c r="S159" s="38"/>
      <c r="T159" s="38"/>
      <c r="U159" s="38"/>
      <c r="V159" s="38"/>
      <c r="W159" s="38"/>
      <c r="X159" s="38"/>
      <c r="Y159" s="38"/>
      <c r="Z159" s="38"/>
    </row>
    <row r="160" ht="12.75" customHeight="1">
      <c r="A160" s="38"/>
      <c r="B160" s="38"/>
      <c r="C160" s="38"/>
      <c r="D160" s="38"/>
      <c r="E160" s="350"/>
      <c r="F160" s="157"/>
      <c r="G160" s="157"/>
      <c r="H160" s="157"/>
      <c r="I160" s="350"/>
      <c r="J160" s="38"/>
      <c r="K160" s="38"/>
      <c r="L160" s="38"/>
      <c r="M160" s="38"/>
      <c r="N160" s="38"/>
      <c r="O160" s="38"/>
      <c r="P160" s="38"/>
      <c r="Q160" s="38"/>
      <c r="R160" s="38"/>
      <c r="S160" s="38"/>
      <c r="T160" s="38"/>
      <c r="U160" s="38"/>
      <c r="V160" s="38"/>
      <c r="W160" s="38"/>
      <c r="X160" s="38"/>
      <c r="Y160" s="38"/>
      <c r="Z160" s="38"/>
    </row>
    <row r="161" ht="12.75" customHeight="1">
      <c r="A161" s="38"/>
      <c r="B161" s="38"/>
      <c r="C161" s="38"/>
      <c r="D161" s="38"/>
      <c r="E161" s="350"/>
      <c r="F161" s="157"/>
      <c r="G161" s="157"/>
      <c r="H161" s="157"/>
      <c r="I161" s="350"/>
      <c r="J161" s="38"/>
      <c r="K161" s="38"/>
      <c r="L161" s="38"/>
      <c r="M161" s="38"/>
      <c r="N161" s="38"/>
      <c r="O161" s="38"/>
      <c r="P161" s="38"/>
      <c r="Q161" s="38"/>
      <c r="R161" s="38"/>
      <c r="S161" s="38"/>
      <c r="T161" s="38"/>
      <c r="U161" s="38"/>
      <c r="V161" s="38"/>
      <c r="W161" s="38"/>
      <c r="X161" s="38"/>
      <c r="Y161" s="38"/>
      <c r="Z161" s="38"/>
    </row>
    <row r="162" ht="12.75" customHeight="1">
      <c r="A162" s="38"/>
      <c r="B162" s="38"/>
      <c r="C162" s="38"/>
      <c r="D162" s="38"/>
      <c r="E162" s="350"/>
      <c r="F162" s="157"/>
      <c r="G162" s="157"/>
      <c r="H162" s="157"/>
      <c r="I162" s="350"/>
      <c r="J162" s="38"/>
      <c r="K162" s="38"/>
      <c r="L162" s="38"/>
      <c r="M162" s="38"/>
      <c r="N162" s="38"/>
      <c r="O162" s="38"/>
      <c r="P162" s="38"/>
      <c r="Q162" s="38"/>
      <c r="R162" s="38"/>
      <c r="S162" s="38"/>
      <c r="T162" s="38"/>
      <c r="U162" s="38"/>
      <c r="V162" s="38"/>
      <c r="W162" s="38"/>
      <c r="X162" s="38"/>
      <c r="Y162" s="38"/>
      <c r="Z162" s="38"/>
    </row>
    <row r="163" ht="12.75" customHeight="1">
      <c r="A163" s="38"/>
      <c r="B163" s="38"/>
      <c r="C163" s="38"/>
      <c r="D163" s="38"/>
      <c r="E163" s="350"/>
      <c r="F163" s="157"/>
      <c r="G163" s="157"/>
      <c r="H163" s="157"/>
      <c r="I163" s="350"/>
      <c r="J163" s="38"/>
      <c r="K163" s="38"/>
      <c r="L163" s="38"/>
      <c r="M163" s="38"/>
      <c r="N163" s="38"/>
      <c r="O163" s="38"/>
      <c r="P163" s="38"/>
      <c r="Q163" s="38"/>
      <c r="R163" s="38"/>
      <c r="S163" s="38"/>
      <c r="T163" s="38"/>
      <c r="U163" s="38"/>
      <c r="V163" s="38"/>
      <c r="W163" s="38"/>
      <c r="X163" s="38"/>
      <c r="Y163" s="38"/>
      <c r="Z163" s="38"/>
    </row>
    <row r="164" ht="12.75" customHeight="1">
      <c r="A164" s="38"/>
      <c r="B164" s="38"/>
      <c r="C164" s="38"/>
      <c r="D164" s="38"/>
      <c r="E164" s="350"/>
      <c r="F164" s="157"/>
      <c r="G164" s="157"/>
      <c r="H164" s="157"/>
      <c r="I164" s="350"/>
      <c r="J164" s="38"/>
      <c r="K164" s="38"/>
      <c r="L164" s="38"/>
      <c r="M164" s="38"/>
      <c r="N164" s="38"/>
      <c r="O164" s="38"/>
      <c r="P164" s="38"/>
      <c r="Q164" s="38"/>
      <c r="R164" s="38"/>
      <c r="S164" s="38"/>
      <c r="T164" s="38"/>
      <c r="U164" s="38"/>
      <c r="V164" s="38"/>
      <c r="W164" s="38"/>
      <c r="X164" s="38"/>
      <c r="Y164" s="38"/>
      <c r="Z164" s="38"/>
    </row>
    <row r="165" ht="12.75" customHeight="1">
      <c r="A165" s="38"/>
      <c r="B165" s="38"/>
      <c r="C165" s="38"/>
      <c r="D165" s="38"/>
      <c r="E165" s="350"/>
      <c r="F165" s="157"/>
      <c r="G165" s="157"/>
      <c r="H165" s="157"/>
      <c r="I165" s="350"/>
      <c r="J165" s="38"/>
      <c r="K165" s="38"/>
      <c r="L165" s="38"/>
      <c r="M165" s="38"/>
      <c r="N165" s="38"/>
      <c r="O165" s="38"/>
      <c r="P165" s="38"/>
      <c r="Q165" s="38"/>
      <c r="R165" s="38"/>
      <c r="S165" s="38"/>
      <c r="T165" s="38"/>
      <c r="U165" s="38"/>
      <c r="V165" s="38"/>
      <c r="W165" s="38"/>
      <c r="X165" s="38"/>
      <c r="Y165" s="38"/>
      <c r="Z165" s="38"/>
    </row>
    <row r="166" ht="12.75" customHeight="1">
      <c r="A166" s="38"/>
      <c r="B166" s="38"/>
      <c r="C166" s="38"/>
      <c r="D166" s="38"/>
      <c r="E166" s="350"/>
      <c r="F166" s="157"/>
      <c r="G166" s="157"/>
      <c r="H166" s="157"/>
      <c r="I166" s="350"/>
      <c r="J166" s="38"/>
      <c r="K166" s="38"/>
      <c r="L166" s="38"/>
      <c r="M166" s="38"/>
      <c r="N166" s="38"/>
      <c r="O166" s="38"/>
      <c r="P166" s="38"/>
      <c r="Q166" s="38"/>
      <c r="R166" s="38"/>
      <c r="S166" s="38"/>
      <c r="T166" s="38"/>
      <c r="U166" s="38"/>
      <c r="V166" s="38"/>
      <c r="W166" s="38"/>
      <c r="X166" s="38"/>
      <c r="Y166" s="38"/>
      <c r="Z166" s="38"/>
    </row>
    <row r="167" ht="12.75" customHeight="1">
      <c r="A167" s="38"/>
      <c r="B167" s="38"/>
      <c r="C167" s="38"/>
      <c r="D167" s="38"/>
      <c r="E167" s="350"/>
      <c r="F167" s="157"/>
      <c r="G167" s="157"/>
      <c r="H167" s="157"/>
      <c r="I167" s="350"/>
      <c r="J167" s="38"/>
      <c r="K167" s="38"/>
      <c r="L167" s="38"/>
      <c r="M167" s="38"/>
      <c r="N167" s="38"/>
      <c r="O167" s="38"/>
      <c r="P167" s="38"/>
      <c r="Q167" s="38"/>
      <c r="R167" s="38"/>
      <c r="S167" s="38"/>
      <c r="T167" s="38"/>
      <c r="U167" s="38"/>
      <c r="V167" s="38"/>
      <c r="W167" s="38"/>
      <c r="X167" s="38"/>
      <c r="Y167" s="38"/>
      <c r="Z167" s="38"/>
    </row>
    <row r="168" ht="12.75" customHeight="1">
      <c r="A168" s="38"/>
      <c r="B168" s="38"/>
      <c r="C168" s="38"/>
      <c r="D168" s="38"/>
      <c r="E168" s="350"/>
      <c r="F168" s="157"/>
      <c r="G168" s="157"/>
      <c r="H168" s="157"/>
      <c r="I168" s="350"/>
      <c r="J168" s="38"/>
      <c r="K168" s="38"/>
      <c r="L168" s="38"/>
      <c r="M168" s="38"/>
      <c r="N168" s="38"/>
      <c r="O168" s="38"/>
      <c r="P168" s="38"/>
      <c r="Q168" s="38"/>
      <c r="R168" s="38"/>
      <c r="S168" s="38"/>
      <c r="T168" s="38"/>
      <c r="U168" s="38"/>
      <c r="V168" s="38"/>
      <c r="W168" s="38"/>
      <c r="X168" s="38"/>
      <c r="Y168" s="38"/>
      <c r="Z168" s="38"/>
    </row>
    <row r="169" ht="12.75" customHeight="1">
      <c r="A169" s="38"/>
      <c r="B169" s="38"/>
      <c r="C169" s="38"/>
      <c r="D169" s="38"/>
      <c r="E169" s="350"/>
      <c r="F169" s="157"/>
      <c r="G169" s="157"/>
      <c r="H169" s="157"/>
      <c r="I169" s="350"/>
      <c r="J169" s="38"/>
      <c r="K169" s="38"/>
      <c r="L169" s="38"/>
      <c r="M169" s="38"/>
      <c r="N169" s="38"/>
      <c r="O169" s="38"/>
      <c r="P169" s="38"/>
      <c r="Q169" s="38"/>
      <c r="R169" s="38"/>
      <c r="S169" s="38"/>
      <c r="T169" s="38"/>
      <c r="U169" s="38"/>
      <c r="V169" s="38"/>
      <c r="W169" s="38"/>
      <c r="X169" s="38"/>
      <c r="Y169" s="38"/>
      <c r="Z169" s="38"/>
    </row>
    <row r="170" ht="12.75" customHeight="1">
      <c r="A170" s="38"/>
      <c r="B170" s="38"/>
      <c r="C170" s="38"/>
      <c r="D170" s="38"/>
      <c r="E170" s="350"/>
      <c r="F170" s="157"/>
      <c r="G170" s="157"/>
      <c r="H170" s="157"/>
      <c r="I170" s="350"/>
      <c r="J170" s="38"/>
      <c r="K170" s="38"/>
      <c r="L170" s="38"/>
      <c r="M170" s="38"/>
      <c r="N170" s="38"/>
      <c r="O170" s="38"/>
      <c r="P170" s="38"/>
      <c r="Q170" s="38"/>
      <c r="R170" s="38"/>
      <c r="S170" s="38"/>
      <c r="T170" s="38"/>
      <c r="U170" s="38"/>
      <c r="V170" s="38"/>
      <c r="W170" s="38"/>
      <c r="X170" s="38"/>
      <c r="Y170" s="38"/>
      <c r="Z170" s="38"/>
    </row>
    <row r="171" ht="12.75" customHeight="1">
      <c r="A171" s="38"/>
      <c r="B171" s="38"/>
      <c r="C171" s="38"/>
      <c r="D171" s="38"/>
      <c r="E171" s="350"/>
      <c r="F171" s="157"/>
      <c r="G171" s="157"/>
      <c r="H171" s="157"/>
      <c r="I171" s="350"/>
      <c r="J171" s="38"/>
      <c r="K171" s="38"/>
      <c r="L171" s="38"/>
      <c r="M171" s="38"/>
      <c r="N171" s="38"/>
      <c r="O171" s="38"/>
      <c r="P171" s="38"/>
      <c r="Q171" s="38"/>
      <c r="R171" s="38"/>
      <c r="S171" s="38"/>
      <c r="T171" s="38"/>
      <c r="U171" s="38"/>
      <c r="V171" s="38"/>
      <c r="W171" s="38"/>
      <c r="X171" s="38"/>
      <c r="Y171" s="38"/>
      <c r="Z171" s="38"/>
    </row>
    <row r="172" ht="12.75" customHeight="1">
      <c r="A172" s="38"/>
      <c r="B172" s="38"/>
      <c r="C172" s="38"/>
      <c r="D172" s="38"/>
      <c r="E172" s="350"/>
      <c r="F172" s="157"/>
      <c r="G172" s="157"/>
      <c r="H172" s="157"/>
      <c r="I172" s="350"/>
      <c r="J172" s="38"/>
      <c r="K172" s="38"/>
      <c r="L172" s="38"/>
      <c r="M172" s="38"/>
      <c r="N172" s="38"/>
      <c r="O172" s="38"/>
      <c r="P172" s="38"/>
      <c r="Q172" s="38"/>
      <c r="R172" s="38"/>
      <c r="S172" s="38"/>
      <c r="T172" s="38"/>
      <c r="U172" s="38"/>
      <c r="V172" s="38"/>
      <c r="W172" s="38"/>
      <c r="X172" s="38"/>
      <c r="Y172" s="38"/>
      <c r="Z172" s="38"/>
    </row>
    <row r="173" ht="12.75" customHeight="1">
      <c r="A173" s="38"/>
      <c r="B173" s="38"/>
      <c r="C173" s="38"/>
      <c r="D173" s="38"/>
      <c r="E173" s="350"/>
      <c r="F173" s="157"/>
      <c r="G173" s="157"/>
      <c r="H173" s="157"/>
      <c r="I173" s="350"/>
      <c r="J173" s="38"/>
      <c r="K173" s="38"/>
      <c r="L173" s="38"/>
      <c r="M173" s="38"/>
      <c r="N173" s="38"/>
      <c r="O173" s="38"/>
      <c r="P173" s="38"/>
      <c r="Q173" s="38"/>
      <c r="R173" s="38"/>
      <c r="S173" s="38"/>
      <c r="T173" s="38"/>
      <c r="U173" s="38"/>
      <c r="V173" s="38"/>
      <c r="W173" s="38"/>
      <c r="X173" s="38"/>
      <c r="Y173" s="38"/>
      <c r="Z173" s="38"/>
    </row>
    <row r="174" ht="12.75" customHeight="1">
      <c r="A174" s="38"/>
      <c r="B174" s="38"/>
      <c r="C174" s="38"/>
      <c r="D174" s="38"/>
      <c r="E174" s="350"/>
      <c r="F174" s="157"/>
      <c r="G174" s="157"/>
      <c r="H174" s="157"/>
      <c r="I174" s="350"/>
      <c r="J174" s="38"/>
      <c r="K174" s="38"/>
      <c r="L174" s="38"/>
      <c r="M174" s="38"/>
      <c r="N174" s="38"/>
      <c r="O174" s="38"/>
      <c r="P174" s="38"/>
      <c r="Q174" s="38"/>
      <c r="R174" s="38"/>
      <c r="S174" s="38"/>
      <c r="T174" s="38"/>
      <c r="U174" s="38"/>
      <c r="V174" s="38"/>
      <c r="W174" s="38"/>
      <c r="X174" s="38"/>
      <c r="Y174" s="38"/>
      <c r="Z174" s="38"/>
    </row>
    <row r="175" ht="12.75" customHeight="1">
      <c r="A175" s="38"/>
      <c r="B175" s="38"/>
      <c r="C175" s="38"/>
      <c r="D175" s="38"/>
      <c r="E175" s="350"/>
      <c r="F175" s="157"/>
      <c r="G175" s="157"/>
      <c r="H175" s="157"/>
      <c r="I175" s="350"/>
      <c r="J175" s="38"/>
      <c r="K175" s="38"/>
      <c r="L175" s="38"/>
      <c r="M175" s="38"/>
      <c r="N175" s="38"/>
      <c r="O175" s="38"/>
      <c r="P175" s="38"/>
      <c r="Q175" s="38"/>
      <c r="R175" s="38"/>
      <c r="S175" s="38"/>
      <c r="T175" s="38"/>
      <c r="U175" s="38"/>
      <c r="V175" s="38"/>
      <c r="W175" s="38"/>
      <c r="X175" s="38"/>
      <c r="Y175" s="38"/>
      <c r="Z175" s="38"/>
    </row>
    <row r="176" ht="12.75" customHeight="1">
      <c r="A176" s="38"/>
      <c r="B176" s="38"/>
      <c r="C176" s="38"/>
      <c r="D176" s="38"/>
      <c r="E176" s="350"/>
      <c r="F176" s="157"/>
      <c r="G176" s="157"/>
      <c r="H176" s="157"/>
      <c r="I176" s="350"/>
      <c r="J176" s="38"/>
      <c r="K176" s="38"/>
      <c r="L176" s="38"/>
      <c r="M176" s="38"/>
      <c r="N176" s="38"/>
      <c r="O176" s="38"/>
      <c r="P176" s="38"/>
      <c r="Q176" s="38"/>
      <c r="R176" s="38"/>
      <c r="S176" s="38"/>
      <c r="T176" s="38"/>
      <c r="U176" s="38"/>
      <c r="V176" s="38"/>
      <c r="W176" s="38"/>
      <c r="X176" s="38"/>
      <c r="Y176" s="38"/>
      <c r="Z176" s="38"/>
    </row>
    <row r="177" ht="12.75" customHeight="1">
      <c r="A177" s="38"/>
      <c r="B177" s="38"/>
      <c r="C177" s="38"/>
      <c r="D177" s="38"/>
      <c r="E177" s="350"/>
      <c r="F177" s="157"/>
      <c r="G177" s="157"/>
      <c r="H177" s="157"/>
      <c r="I177" s="350"/>
      <c r="J177" s="38"/>
      <c r="K177" s="38"/>
      <c r="L177" s="38"/>
      <c r="M177" s="38"/>
      <c r="N177" s="38"/>
      <c r="O177" s="38"/>
      <c r="P177" s="38"/>
      <c r="Q177" s="38"/>
      <c r="R177" s="38"/>
      <c r="S177" s="38"/>
      <c r="T177" s="38"/>
      <c r="U177" s="38"/>
      <c r="V177" s="38"/>
      <c r="W177" s="38"/>
      <c r="X177" s="38"/>
      <c r="Y177" s="38"/>
      <c r="Z177" s="38"/>
    </row>
    <row r="178" ht="12.75" customHeight="1">
      <c r="A178" s="38"/>
      <c r="B178" s="38"/>
      <c r="C178" s="38"/>
      <c r="D178" s="38"/>
      <c r="E178" s="350"/>
      <c r="F178" s="157"/>
      <c r="G178" s="157"/>
      <c r="H178" s="157"/>
      <c r="I178" s="350"/>
      <c r="J178" s="38"/>
      <c r="K178" s="38"/>
      <c r="L178" s="38"/>
      <c r="M178" s="38"/>
      <c r="N178" s="38"/>
      <c r="O178" s="38"/>
      <c r="P178" s="38"/>
      <c r="Q178" s="38"/>
      <c r="R178" s="38"/>
      <c r="S178" s="38"/>
      <c r="T178" s="38"/>
      <c r="U178" s="38"/>
      <c r="V178" s="38"/>
      <c r="W178" s="38"/>
      <c r="X178" s="38"/>
      <c r="Y178" s="38"/>
      <c r="Z178" s="38"/>
    </row>
    <row r="179" ht="12.75" customHeight="1">
      <c r="A179" s="38"/>
      <c r="B179" s="38"/>
      <c r="C179" s="38"/>
      <c r="D179" s="38"/>
      <c r="E179" s="350"/>
      <c r="F179" s="157"/>
      <c r="G179" s="157"/>
      <c r="H179" s="157"/>
      <c r="I179" s="350"/>
      <c r="J179" s="38"/>
      <c r="K179" s="38"/>
      <c r="L179" s="38"/>
      <c r="M179" s="38"/>
      <c r="N179" s="38"/>
      <c r="O179" s="38"/>
      <c r="P179" s="38"/>
      <c r="Q179" s="38"/>
      <c r="R179" s="38"/>
      <c r="S179" s="38"/>
      <c r="T179" s="38"/>
      <c r="U179" s="38"/>
      <c r="V179" s="38"/>
      <c r="W179" s="38"/>
      <c r="X179" s="38"/>
      <c r="Y179" s="38"/>
      <c r="Z179" s="38"/>
    </row>
    <row r="180" ht="12.75" customHeight="1">
      <c r="A180" s="38"/>
      <c r="B180" s="38"/>
      <c r="C180" s="38"/>
      <c r="D180" s="38"/>
      <c r="E180" s="350"/>
      <c r="F180" s="157"/>
      <c r="G180" s="157"/>
      <c r="H180" s="157"/>
      <c r="I180" s="350"/>
      <c r="J180" s="38"/>
      <c r="K180" s="38"/>
      <c r="L180" s="38"/>
      <c r="M180" s="38"/>
      <c r="N180" s="38"/>
      <c r="O180" s="38"/>
      <c r="P180" s="38"/>
      <c r="Q180" s="38"/>
      <c r="R180" s="38"/>
      <c r="S180" s="38"/>
      <c r="T180" s="38"/>
      <c r="U180" s="38"/>
      <c r="V180" s="38"/>
      <c r="W180" s="38"/>
      <c r="X180" s="38"/>
      <c r="Y180" s="38"/>
      <c r="Z180" s="38"/>
    </row>
    <row r="181" ht="12.75" customHeight="1">
      <c r="A181" s="38"/>
      <c r="B181" s="38"/>
      <c r="C181" s="38"/>
      <c r="D181" s="38"/>
      <c r="E181" s="350"/>
      <c r="F181" s="157"/>
      <c r="G181" s="157"/>
      <c r="H181" s="157"/>
      <c r="I181" s="350"/>
      <c r="J181" s="38"/>
      <c r="K181" s="38"/>
      <c r="L181" s="38"/>
      <c r="M181" s="38"/>
      <c r="N181" s="38"/>
      <c r="O181" s="38"/>
      <c r="P181" s="38"/>
      <c r="Q181" s="38"/>
      <c r="R181" s="38"/>
      <c r="S181" s="38"/>
      <c r="T181" s="38"/>
      <c r="U181" s="38"/>
      <c r="V181" s="38"/>
      <c r="W181" s="38"/>
      <c r="X181" s="38"/>
      <c r="Y181" s="38"/>
      <c r="Z181" s="38"/>
    </row>
    <row r="182" ht="12.75" customHeight="1">
      <c r="A182" s="38"/>
      <c r="B182" s="38"/>
      <c r="C182" s="38"/>
      <c r="D182" s="38"/>
      <c r="E182" s="350"/>
      <c r="F182" s="157"/>
      <c r="G182" s="157"/>
      <c r="H182" s="157"/>
      <c r="I182" s="350"/>
      <c r="J182" s="38"/>
      <c r="K182" s="38"/>
      <c r="L182" s="38"/>
      <c r="M182" s="38"/>
      <c r="N182" s="38"/>
      <c r="O182" s="38"/>
      <c r="P182" s="38"/>
      <c r="Q182" s="38"/>
      <c r="R182" s="38"/>
      <c r="S182" s="38"/>
      <c r="T182" s="38"/>
      <c r="U182" s="38"/>
      <c r="V182" s="38"/>
      <c r="W182" s="38"/>
      <c r="X182" s="38"/>
      <c r="Y182" s="38"/>
      <c r="Z182" s="38"/>
    </row>
    <row r="183" ht="12.75" customHeight="1">
      <c r="A183" s="38"/>
      <c r="B183" s="38"/>
      <c r="C183" s="38"/>
      <c r="D183" s="38"/>
      <c r="E183" s="350"/>
      <c r="F183" s="157"/>
      <c r="G183" s="157"/>
      <c r="H183" s="157"/>
      <c r="I183" s="350"/>
      <c r="J183" s="38"/>
      <c r="K183" s="38"/>
      <c r="L183" s="38"/>
      <c r="M183" s="38"/>
      <c r="N183" s="38"/>
      <c r="O183" s="38"/>
      <c r="P183" s="38"/>
      <c r="Q183" s="38"/>
      <c r="R183" s="38"/>
      <c r="S183" s="38"/>
      <c r="T183" s="38"/>
      <c r="U183" s="38"/>
      <c r="V183" s="38"/>
      <c r="W183" s="38"/>
      <c r="X183" s="38"/>
      <c r="Y183" s="38"/>
      <c r="Z183" s="38"/>
    </row>
    <row r="184" ht="12.75" customHeight="1">
      <c r="A184" s="38"/>
      <c r="B184" s="38"/>
      <c r="C184" s="38"/>
      <c r="D184" s="38"/>
      <c r="E184" s="350"/>
      <c r="F184" s="157"/>
      <c r="G184" s="157"/>
      <c r="H184" s="157"/>
      <c r="I184" s="350"/>
      <c r="J184" s="38"/>
      <c r="K184" s="38"/>
      <c r="L184" s="38"/>
      <c r="M184" s="38"/>
      <c r="N184" s="38"/>
      <c r="O184" s="38"/>
      <c r="P184" s="38"/>
      <c r="Q184" s="38"/>
      <c r="R184" s="38"/>
      <c r="S184" s="38"/>
      <c r="T184" s="38"/>
      <c r="U184" s="38"/>
      <c r="V184" s="38"/>
      <c r="W184" s="38"/>
      <c r="X184" s="38"/>
      <c r="Y184" s="38"/>
      <c r="Z184" s="38"/>
    </row>
    <row r="185" ht="12.75" customHeight="1">
      <c r="A185" s="38"/>
      <c r="B185" s="38"/>
      <c r="C185" s="38"/>
      <c r="D185" s="38"/>
      <c r="E185" s="350"/>
      <c r="F185" s="157"/>
      <c r="G185" s="157"/>
      <c r="H185" s="157"/>
      <c r="I185" s="350"/>
      <c r="J185" s="38"/>
      <c r="K185" s="38"/>
      <c r="L185" s="38"/>
      <c r="M185" s="38"/>
      <c r="N185" s="38"/>
      <c r="O185" s="38"/>
      <c r="P185" s="38"/>
      <c r="Q185" s="38"/>
      <c r="R185" s="38"/>
      <c r="S185" s="38"/>
      <c r="T185" s="38"/>
      <c r="U185" s="38"/>
      <c r="V185" s="38"/>
      <c r="W185" s="38"/>
      <c r="X185" s="38"/>
      <c r="Y185" s="38"/>
      <c r="Z185" s="38"/>
    </row>
    <row r="186" ht="12.75" customHeight="1">
      <c r="A186" s="38"/>
      <c r="B186" s="38"/>
      <c r="C186" s="38"/>
      <c r="D186" s="38"/>
      <c r="E186" s="350"/>
      <c r="F186" s="157"/>
      <c r="G186" s="157"/>
      <c r="H186" s="157"/>
      <c r="I186" s="350"/>
      <c r="J186" s="38"/>
      <c r="K186" s="38"/>
      <c r="L186" s="38"/>
      <c r="M186" s="38"/>
      <c r="N186" s="38"/>
      <c r="O186" s="38"/>
      <c r="P186" s="38"/>
      <c r="Q186" s="38"/>
      <c r="R186" s="38"/>
      <c r="S186" s="38"/>
      <c r="T186" s="38"/>
      <c r="U186" s="38"/>
      <c r="V186" s="38"/>
      <c r="W186" s="38"/>
      <c r="X186" s="38"/>
      <c r="Y186" s="38"/>
      <c r="Z186" s="38"/>
    </row>
    <row r="187" ht="12.75" customHeight="1">
      <c r="A187" s="38"/>
      <c r="B187" s="38"/>
      <c r="C187" s="38"/>
      <c r="D187" s="38"/>
      <c r="E187" s="350"/>
      <c r="F187" s="157"/>
      <c r="G187" s="157"/>
      <c r="H187" s="157"/>
      <c r="I187" s="350"/>
      <c r="J187" s="38"/>
      <c r="K187" s="38"/>
      <c r="L187" s="38"/>
      <c r="M187" s="38"/>
      <c r="N187" s="38"/>
      <c r="O187" s="38"/>
      <c r="P187" s="38"/>
      <c r="Q187" s="38"/>
      <c r="R187" s="38"/>
      <c r="S187" s="38"/>
      <c r="T187" s="38"/>
      <c r="U187" s="38"/>
      <c r="V187" s="38"/>
      <c r="W187" s="38"/>
      <c r="X187" s="38"/>
      <c r="Y187" s="38"/>
      <c r="Z187" s="38"/>
    </row>
    <row r="188" ht="12.75" customHeight="1">
      <c r="A188" s="38"/>
      <c r="B188" s="38"/>
      <c r="C188" s="38"/>
      <c r="D188" s="38"/>
      <c r="E188" s="350"/>
      <c r="F188" s="157"/>
      <c r="G188" s="157"/>
      <c r="H188" s="157"/>
      <c r="I188" s="350"/>
      <c r="J188" s="38"/>
      <c r="K188" s="38"/>
      <c r="L188" s="38"/>
      <c r="M188" s="38"/>
      <c r="N188" s="38"/>
      <c r="O188" s="38"/>
      <c r="P188" s="38"/>
      <c r="Q188" s="38"/>
      <c r="R188" s="38"/>
      <c r="S188" s="38"/>
      <c r="T188" s="38"/>
      <c r="U188" s="38"/>
      <c r="V188" s="38"/>
      <c r="W188" s="38"/>
      <c r="X188" s="38"/>
      <c r="Y188" s="38"/>
      <c r="Z188" s="38"/>
    </row>
    <row r="189" ht="12.75" customHeight="1">
      <c r="A189" s="38"/>
      <c r="B189" s="38"/>
      <c r="C189" s="38"/>
      <c r="D189" s="38"/>
      <c r="E189" s="350"/>
      <c r="F189" s="157"/>
      <c r="G189" s="157"/>
      <c r="H189" s="157"/>
      <c r="I189" s="350"/>
      <c r="J189" s="38"/>
      <c r="K189" s="38"/>
      <c r="L189" s="38"/>
      <c r="M189" s="38"/>
      <c r="N189" s="38"/>
      <c r="O189" s="38"/>
      <c r="P189" s="38"/>
      <c r="Q189" s="38"/>
      <c r="R189" s="38"/>
      <c r="S189" s="38"/>
      <c r="T189" s="38"/>
      <c r="U189" s="38"/>
      <c r="V189" s="38"/>
      <c r="W189" s="38"/>
      <c r="X189" s="38"/>
      <c r="Y189" s="38"/>
      <c r="Z189" s="38"/>
    </row>
    <row r="190" ht="12.75" customHeight="1">
      <c r="A190" s="38"/>
      <c r="B190" s="38"/>
      <c r="C190" s="38"/>
      <c r="D190" s="38"/>
      <c r="E190" s="350"/>
      <c r="F190" s="157"/>
      <c r="G190" s="157"/>
      <c r="H190" s="157"/>
      <c r="I190" s="350"/>
      <c r="J190" s="38"/>
      <c r="K190" s="38"/>
      <c r="L190" s="38"/>
      <c r="M190" s="38"/>
      <c r="N190" s="38"/>
      <c r="O190" s="38"/>
      <c r="P190" s="38"/>
      <c r="Q190" s="38"/>
      <c r="R190" s="38"/>
      <c r="S190" s="38"/>
      <c r="T190" s="38"/>
      <c r="U190" s="38"/>
      <c r="V190" s="38"/>
      <c r="W190" s="38"/>
      <c r="X190" s="38"/>
      <c r="Y190" s="38"/>
      <c r="Z190" s="38"/>
    </row>
    <row r="191" ht="12.75" customHeight="1">
      <c r="A191" s="38"/>
      <c r="B191" s="38"/>
      <c r="C191" s="38"/>
      <c r="D191" s="38"/>
      <c r="E191" s="350"/>
      <c r="F191" s="157"/>
      <c r="G191" s="157"/>
      <c r="H191" s="157"/>
      <c r="I191" s="350"/>
      <c r="J191" s="38"/>
      <c r="K191" s="38"/>
      <c r="L191" s="38"/>
      <c r="M191" s="38"/>
      <c r="N191" s="38"/>
      <c r="O191" s="38"/>
      <c r="P191" s="38"/>
      <c r="Q191" s="38"/>
      <c r="R191" s="38"/>
      <c r="S191" s="38"/>
      <c r="T191" s="38"/>
      <c r="U191" s="38"/>
      <c r="V191" s="38"/>
      <c r="W191" s="38"/>
      <c r="X191" s="38"/>
      <c r="Y191" s="38"/>
      <c r="Z191" s="38"/>
    </row>
    <row r="192" ht="12.75" customHeight="1">
      <c r="A192" s="38"/>
      <c r="B192" s="38"/>
      <c r="C192" s="38"/>
      <c r="D192" s="38"/>
      <c r="E192" s="350"/>
      <c r="F192" s="157"/>
      <c r="G192" s="157"/>
      <c r="H192" s="157"/>
      <c r="I192" s="350"/>
      <c r="J192" s="38"/>
      <c r="K192" s="38"/>
      <c r="L192" s="38"/>
      <c r="M192" s="38"/>
      <c r="N192" s="38"/>
      <c r="O192" s="38"/>
      <c r="P192" s="38"/>
      <c r="Q192" s="38"/>
      <c r="R192" s="38"/>
      <c r="S192" s="38"/>
      <c r="T192" s="38"/>
      <c r="U192" s="38"/>
      <c r="V192" s="38"/>
      <c r="W192" s="38"/>
      <c r="X192" s="38"/>
      <c r="Y192" s="38"/>
      <c r="Z192" s="38"/>
    </row>
    <row r="193" ht="12.75" customHeight="1">
      <c r="A193" s="38"/>
      <c r="B193" s="38"/>
      <c r="C193" s="38"/>
      <c r="D193" s="38"/>
      <c r="E193" s="350"/>
      <c r="F193" s="157"/>
      <c r="G193" s="157"/>
      <c r="H193" s="157"/>
      <c r="I193" s="350"/>
      <c r="J193" s="38"/>
      <c r="K193" s="38"/>
      <c r="L193" s="38"/>
      <c r="M193" s="38"/>
      <c r="N193" s="38"/>
      <c r="O193" s="38"/>
      <c r="P193" s="38"/>
      <c r="Q193" s="38"/>
      <c r="R193" s="38"/>
      <c r="S193" s="38"/>
      <c r="T193" s="38"/>
      <c r="U193" s="38"/>
      <c r="V193" s="38"/>
      <c r="W193" s="38"/>
      <c r="X193" s="38"/>
      <c r="Y193" s="38"/>
      <c r="Z193" s="38"/>
    </row>
    <row r="194" ht="12.75" customHeight="1">
      <c r="A194" s="38"/>
      <c r="B194" s="38"/>
      <c r="C194" s="38"/>
      <c r="D194" s="38"/>
      <c r="E194" s="350"/>
      <c r="F194" s="157"/>
      <c r="G194" s="157"/>
      <c r="H194" s="157"/>
      <c r="I194" s="350"/>
      <c r="J194" s="38"/>
      <c r="K194" s="38"/>
      <c r="L194" s="38"/>
      <c r="M194" s="38"/>
      <c r="N194" s="38"/>
      <c r="O194" s="38"/>
      <c r="P194" s="38"/>
      <c r="Q194" s="38"/>
      <c r="R194" s="38"/>
      <c r="S194" s="38"/>
      <c r="T194" s="38"/>
      <c r="U194" s="38"/>
      <c r="V194" s="38"/>
      <c r="W194" s="38"/>
      <c r="X194" s="38"/>
      <c r="Y194" s="38"/>
      <c r="Z194" s="38"/>
    </row>
    <row r="195" ht="12.75" customHeight="1">
      <c r="A195" s="38"/>
      <c r="B195" s="38"/>
      <c r="C195" s="38"/>
      <c r="D195" s="38"/>
      <c r="E195" s="350"/>
      <c r="F195" s="157"/>
      <c r="G195" s="157"/>
      <c r="H195" s="157"/>
      <c r="I195" s="350"/>
      <c r="J195" s="38"/>
      <c r="K195" s="38"/>
      <c r="L195" s="38"/>
      <c r="M195" s="38"/>
      <c r="N195" s="38"/>
      <c r="O195" s="38"/>
      <c r="P195" s="38"/>
      <c r="Q195" s="38"/>
      <c r="R195" s="38"/>
      <c r="S195" s="38"/>
      <c r="T195" s="38"/>
      <c r="U195" s="38"/>
      <c r="V195" s="38"/>
      <c r="W195" s="38"/>
      <c r="X195" s="38"/>
      <c r="Y195" s="38"/>
      <c r="Z195" s="38"/>
    </row>
    <row r="196" ht="12.75" customHeight="1">
      <c r="A196" s="38"/>
      <c r="B196" s="38"/>
      <c r="C196" s="38"/>
      <c r="D196" s="38"/>
      <c r="E196" s="350"/>
      <c r="F196" s="157"/>
      <c r="G196" s="157"/>
      <c r="H196" s="157"/>
      <c r="I196" s="350"/>
      <c r="J196" s="38"/>
      <c r="K196" s="38"/>
      <c r="L196" s="38"/>
      <c r="M196" s="38"/>
      <c r="N196" s="38"/>
      <c r="O196" s="38"/>
      <c r="P196" s="38"/>
      <c r="Q196" s="38"/>
      <c r="R196" s="38"/>
      <c r="S196" s="38"/>
      <c r="T196" s="38"/>
      <c r="U196" s="38"/>
      <c r="V196" s="38"/>
      <c r="W196" s="38"/>
      <c r="X196" s="38"/>
      <c r="Y196" s="38"/>
      <c r="Z196" s="38"/>
    </row>
    <row r="197" ht="12.75" customHeight="1">
      <c r="A197" s="38"/>
      <c r="B197" s="38"/>
      <c r="C197" s="38"/>
      <c r="D197" s="38"/>
      <c r="E197" s="350"/>
      <c r="F197" s="157"/>
      <c r="G197" s="157"/>
      <c r="H197" s="157"/>
      <c r="I197" s="350"/>
      <c r="J197" s="38"/>
      <c r="K197" s="38"/>
      <c r="L197" s="38"/>
      <c r="M197" s="38"/>
      <c r="N197" s="38"/>
      <c r="O197" s="38"/>
      <c r="P197" s="38"/>
      <c r="Q197" s="38"/>
      <c r="R197" s="38"/>
      <c r="S197" s="38"/>
      <c r="T197" s="38"/>
      <c r="U197" s="38"/>
      <c r="V197" s="38"/>
      <c r="W197" s="38"/>
      <c r="X197" s="38"/>
      <c r="Y197" s="38"/>
      <c r="Z197" s="38"/>
    </row>
    <row r="198" ht="12.75" customHeight="1">
      <c r="A198" s="38"/>
      <c r="B198" s="38"/>
      <c r="C198" s="38"/>
      <c r="D198" s="38"/>
      <c r="E198" s="350"/>
      <c r="F198" s="157"/>
      <c r="G198" s="157"/>
      <c r="H198" s="157"/>
      <c r="I198" s="350"/>
      <c r="J198" s="38"/>
      <c r="K198" s="38"/>
      <c r="L198" s="38"/>
      <c r="M198" s="38"/>
      <c r="N198" s="38"/>
      <c r="O198" s="38"/>
      <c r="P198" s="38"/>
      <c r="Q198" s="38"/>
      <c r="R198" s="38"/>
      <c r="S198" s="38"/>
      <c r="T198" s="38"/>
      <c r="U198" s="38"/>
      <c r="V198" s="38"/>
      <c r="W198" s="38"/>
      <c r="X198" s="38"/>
      <c r="Y198" s="38"/>
      <c r="Z198" s="38"/>
    </row>
    <row r="199" ht="12.75" customHeight="1">
      <c r="A199" s="38"/>
      <c r="B199" s="38"/>
      <c r="C199" s="38"/>
      <c r="D199" s="38"/>
      <c r="E199" s="350"/>
      <c r="F199" s="157"/>
      <c r="G199" s="157"/>
      <c r="H199" s="157"/>
      <c r="I199" s="350"/>
      <c r="J199" s="38"/>
      <c r="K199" s="38"/>
      <c r="L199" s="38"/>
      <c r="M199" s="38"/>
      <c r="N199" s="38"/>
      <c r="O199" s="38"/>
      <c r="P199" s="38"/>
      <c r="Q199" s="38"/>
      <c r="R199" s="38"/>
      <c r="S199" s="38"/>
      <c r="T199" s="38"/>
      <c r="U199" s="38"/>
      <c r="V199" s="38"/>
      <c r="W199" s="38"/>
      <c r="X199" s="38"/>
      <c r="Y199" s="38"/>
      <c r="Z199" s="38"/>
    </row>
    <row r="200" ht="12.75" customHeight="1">
      <c r="A200" s="38"/>
      <c r="B200" s="38"/>
      <c r="C200" s="38"/>
      <c r="D200" s="38"/>
      <c r="E200" s="350"/>
      <c r="F200" s="157"/>
      <c r="G200" s="157"/>
      <c r="H200" s="157"/>
      <c r="I200" s="350"/>
      <c r="J200" s="38"/>
      <c r="K200" s="38"/>
      <c r="L200" s="38"/>
      <c r="M200" s="38"/>
      <c r="N200" s="38"/>
      <c r="O200" s="38"/>
      <c r="P200" s="38"/>
      <c r="Q200" s="38"/>
      <c r="R200" s="38"/>
      <c r="S200" s="38"/>
      <c r="T200" s="38"/>
      <c r="U200" s="38"/>
      <c r="V200" s="38"/>
      <c r="W200" s="38"/>
      <c r="X200" s="38"/>
      <c r="Y200" s="38"/>
      <c r="Z200" s="38"/>
    </row>
    <row r="201" ht="12.75" customHeight="1">
      <c r="A201" s="38"/>
      <c r="B201" s="38"/>
      <c r="C201" s="38"/>
      <c r="D201" s="38"/>
      <c r="E201" s="350"/>
      <c r="F201" s="157"/>
      <c r="G201" s="157"/>
      <c r="H201" s="157"/>
      <c r="I201" s="350"/>
      <c r="J201" s="38"/>
      <c r="K201" s="38"/>
      <c r="L201" s="38"/>
      <c r="M201" s="38"/>
      <c r="N201" s="38"/>
      <c r="O201" s="38"/>
      <c r="P201" s="38"/>
      <c r="Q201" s="38"/>
      <c r="R201" s="38"/>
      <c r="S201" s="38"/>
      <c r="T201" s="38"/>
      <c r="U201" s="38"/>
      <c r="V201" s="38"/>
      <c r="W201" s="38"/>
      <c r="X201" s="38"/>
      <c r="Y201" s="38"/>
      <c r="Z201" s="38"/>
    </row>
    <row r="202" ht="12.75" customHeight="1">
      <c r="A202" s="38"/>
      <c r="B202" s="38"/>
      <c r="C202" s="38"/>
      <c r="D202" s="38"/>
      <c r="E202" s="350"/>
      <c r="F202" s="157"/>
      <c r="G202" s="157"/>
      <c r="H202" s="157"/>
      <c r="I202" s="350"/>
      <c r="J202" s="38"/>
      <c r="K202" s="38"/>
      <c r="L202" s="38"/>
      <c r="M202" s="38"/>
      <c r="N202" s="38"/>
      <c r="O202" s="38"/>
      <c r="P202" s="38"/>
      <c r="Q202" s="38"/>
      <c r="R202" s="38"/>
      <c r="S202" s="38"/>
      <c r="T202" s="38"/>
      <c r="U202" s="38"/>
      <c r="V202" s="38"/>
      <c r="W202" s="38"/>
      <c r="X202" s="38"/>
      <c r="Y202" s="38"/>
      <c r="Z202" s="38"/>
    </row>
    <row r="203" ht="12.75" customHeight="1">
      <c r="A203" s="38"/>
      <c r="B203" s="38"/>
      <c r="C203" s="38"/>
      <c r="D203" s="38"/>
      <c r="E203" s="350"/>
      <c r="F203" s="157"/>
      <c r="G203" s="157"/>
      <c r="H203" s="157"/>
      <c r="I203" s="350"/>
      <c r="J203" s="38"/>
      <c r="K203" s="38"/>
      <c r="L203" s="38"/>
      <c r="M203" s="38"/>
      <c r="N203" s="38"/>
      <c r="O203" s="38"/>
      <c r="P203" s="38"/>
      <c r="Q203" s="38"/>
      <c r="R203" s="38"/>
      <c r="S203" s="38"/>
      <c r="T203" s="38"/>
      <c r="U203" s="38"/>
      <c r="V203" s="38"/>
      <c r="W203" s="38"/>
      <c r="X203" s="38"/>
      <c r="Y203" s="38"/>
      <c r="Z203" s="38"/>
    </row>
    <row r="204" ht="12.75" customHeight="1">
      <c r="A204" s="38"/>
      <c r="B204" s="38"/>
      <c r="C204" s="38"/>
      <c r="D204" s="38"/>
      <c r="E204" s="350"/>
      <c r="F204" s="157"/>
      <c r="G204" s="157"/>
      <c r="H204" s="157"/>
      <c r="I204" s="350"/>
      <c r="J204" s="38"/>
      <c r="K204" s="38"/>
      <c r="L204" s="38"/>
      <c r="M204" s="38"/>
      <c r="N204" s="38"/>
      <c r="O204" s="38"/>
      <c r="P204" s="38"/>
      <c r="Q204" s="38"/>
      <c r="R204" s="38"/>
      <c r="S204" s="38"/>
      <c r="T204" s="38"/>
      <c r="U204" s="38"/>
      <c r="V204" s="38"/>
      <c r="W204" s="38"/>
      <c r="X204" s="38"/>
      <c r="Y204" s="38"/>
      <c r="Z204" s="38"/>
    </row>
    <row r="205" ht="12.75" customHeight="1">
      <c r="A205" s="38"/>
      <c r="B205" s="38"/>
      <c r="C205" s="38"/>
      <c r="D205" s="38"/>
      <c r="E205" s="350"/>
      <c r="F205" s="157"/>
      <c r="G205" s="157"/>
      <c r="H205" s="157"/>
      <c r="I205" s="350"/>
      <c r="J205" s="38"/>
      <c r="K205" s="38"/>
      <c r="L205" s="38"/>
      <c r="M205" s="38"/>
      <c r="N205" s="38"/>
      <c r="O205" s="38"/>
      <c r="P205" s="38"/>
      <c r="Q205" s="38"/>
      <c r="R205" s="38"/>
      <c r="S205" s="38"/>
      <c r="T205" s="38"/>
      <c r="U205" s="38"/>
      <c r="V205" s="38"/>
      <c r="W205" s="38"/>
      <c r="X205" s="38"/>
      <c r="Y205" s="38"/>
      <c r="Z205" s="38"/>
    </row>
    <row r="206" ht="12.75" customHeight="1">
      <c r="A206" s="38"/>
      <c r="B206" s="38"/>
      <c r="C206" s="38"/>
      <c r="D206" s="38"/>
      <c r="E206" s="350"/>
      <c r="F206" s="157"/>
      <c r="G206" s="157"/>
      <c r="H206" s="157"/>
      <c r="I206" s="350"/>
      <c r="J206" s="38"/>
      <c r="K206" s="38"/>
      <c r="L206" s="38"/>
      <c r="M206" s="38"/>
      <c r="N206" s="38"/>
      <c r="O206" s="38"/>
      <c r="P206" s="38"/>
      <c r="Q206" s="38"/>
      <c r="R206" s="38"/>
      <c r="S206" s="38"/>
      <c r="T206" s="38"/>
      <c r="U206" s="38"/>
      <c r="V206" s="38"/>
      <c r="W206" s="38"/>
      <c r="X206" s="38"/>
      <c r="Y206" s="38"/>
      <c r="Z206" s="38"/>
    </row>
    <row r="207" ht="12.75" customHeight="1">
      <c r="A207" s="38"/>
      <c r="B207" s="38"/>
      <c r="C207" s="38"/>
      <c r="D207" s="38"/>
      <c r="E207" s="350"/>
      <c r="F207" s="157"/>
      <c r="G207" s="157"/>
      <c r="H207" s="157"/>
      <c r="I207" s="350"/>
      <c r="J207" s="38"/>
      <c r="K207" s="38"/>
      <c r="L207" s="38"/>
      <c r="M207" s="38"/>
      <c r="N207" s="38"/>
      <c r="O207" s="38"/>
      <c r="P207" s="38"/>
      <c r="Q207" s="38"/>
      <c r="R207" s="38"/>
      <c r="S207" s="38"/>
      <c r="T207" s="38"/>
      <c r="U207" s="38"/>
      <c r="V207" s="38"/>
      <c r="W207" s="38"/>
      <c r="X207" s="38"/>
      <c r="Y207" s="38"/>
      <c r="Z207" s="38"/>
    </row>
    <row r="208" ht="12.75" customHeight="1">
      <c r="A208" s="38"/>
      <c r="B208" s="38"/>
      <c r="C208" s="38"/>
      <c r="D208" s="38"/>
      <c r="E208" s="350"/>
      <c r="F208" s="157"/>
      <c r="G208" s="157"/>
      <c r="H208" s="157"/>
      <c r="I208" s="350"/>
      <c r="J208" s="38"/>
      <c r="K208" s="38"/>
      <c r="L208" s="38"/>
      <c r="M208" s="38"/>
      <c r="N208" s="38"/>
      <c r="O208" s="38"/>
      <c r="P208" s="38"/>
      <c r="Q208" s="38"/>
      <c r="R208" s="38"/>
      <c r="S208" s="38"/>
      <c r="T208" s="38"/>
      <c r="U208" s="38"/>
      <c r="V208" s="38"/>
      <c r="W208" s="38"/>
      <c r="X208" s="38"/>
      <c r="Y208" s="38"/>
      <c r="Z208" s="38"/>
    </row>
    <row r="209" ht="12.75" customHeight="1">
      <c r="A209" s="38"/>
      <c r="B209" s="38"/>
      <c r="C209" s="38"/>
      <c r="D209" s="38"/>
      <c r="E209" s="350"/>
      <c r="F209" s="157"/>
      <c r="G209" s="157"/>
      <c r="H209" s="157"/>
      <c r="I209" s="350"/>
      <c r="J209" s="38"/>
      <c r="K209" s="38"/>
      <c r="L209" s="38"/>
      <c r="M209" s="38"/>
      <c r="N209" s="38"/>
      <c r="O209" s="38"/>
      <c r="P209" s="38"/>
      <c r="Q209" s="38"/>
      <c r="R209" s="38"/>
      <c r="S209" s="38"/>
      <c r="T209" s="38"/>
      <c r="U209" s="38"/>
      <c r="V209" s="38"/>
      <c r="W209" s="38"/>
      <c r="X209" s="38"/>
      <c r="Y209" s="38"/>
      <c r="Z209" s="38"/>
    </row>
    <row r="210" ht="12.75" customHeight="1">
      <c r="A210" s="38"/>
      <c r="B210" s="38"/>
      <c r="C210" s="38"/>
      <c r="D210" s="38"/>
      <c r="E210" s="350"/>
      <c r="F210" s="157"/>
      <c r="G210" s="157"/>
      <c r="H210" s="157"/>
      <c r="I210" s="350"/>
      <c r="J210" s="38"/>
      <c r="K210" s="38"/>
      <c r="L210" s="38"/>
      <c r="M210" s="38"/>
      <c r="N210" s="38"/>
      <c r="O210" s="38"/>
      <c r="P210" s="38"/>
      <c r="Q210" s="38"/>
      <c r="R210" s="38"/>
      <c r="S210" s="38"/>
      <c r="T210" s="38"/>
      <c r="U210" s="38"/>
      <c r="V210" s="38"/>
      <c r="W210" s="38"/>
      <c r="X210" s="38"/>
      <c r="Y210" s="38"/>
      <c r="Z210" s="38"/>
    </row>
    <row r="211" ht="12.75" customHeight="1">
      <c r="A211" s="38"/>
      <c r="B211" s="38"/>
      <c r="C211" s="38"/>
      <c r="D211" s="38"/>
      <c r="E211" s="350"/>
      <c r="F211" s="157"/>
      <c r="G211" s="157"/>
      <c r="H211" s="157"/>
      <c r="I211" s="350"/>
      <c r="J211" s="38"/>
      <c r="K211" s="38"/>
      <c r="L211" s="38"/>
      <c r="M211" s="38"/>
      <c r="N211" s="38"/>
      <c r="O211" s="38"/>
      <c r="P211" s="38"/>
      <c r="Q211" s="38"/>
      <c r="R211" s="38"/>
      <c r="S211" s="38"/>
      <c r="T211" s="38"/>
      <c r="U211" s="38"/>
      <c r="V211" s="38"/>
      <c r="W211" s="38"/>
      <c r="X211" s="38"/>
      <c r="Y211" s="38"/>
      <c r="Z211" s="38"/>
    </row>
    <row r="212" ht="12.75" customHeight="1">
      <c r="A212" s="38"/>
      <c r="B212" s="38"/>
      <c r="C212" s="38"/>
      <c r="D212" s="38"/>
      <c r="E212" s="350"/>
      <c r="F212" s="157"/>
      <c r="G212" s="157"/>
      <c r="H212" s="157"/>
      <c r="I212" s="350"/>
      <c r="J212" s="38"/>
      <c r="K212" s="38"/>
      <c r="L212" s="38"/>
      <c r="M212" s="38"/>
      <c r="N212" s="38"/>
      <c r="O212" s="38"/>
      <c r="P212" s="38"/>
      <c r="Q212" s="38"/>
      <c r="R212" s="38"/>
      <c r="S212" s="38"/>
      <c r="T212" s="38"/>
      <c r="U212" s="38"/>
      <c r="V212" s="38"/>
      <c r="W212" s="38"/>
      <c r="X212" s="38"/>
      <c r="Y212" s="38"/>
      <c r="Z212" s="38"/>
    </row>
    <row r="213" ht="12.75" customHeight="1">
      <c r="A213" s="38"/>
      <c r="B213" s="38"/>
      <c r="C213" s="38"/>
      <c r="D213" s="38"/>
      <c r="E213" s="350"/>
      <c r="F213" s="157"/>
      <c r="G213" s="157"/>
      <c r="H213" s="157"/>
      <c r="I213" s="350"/>
      <c r="J213" s="38"/>
      <c r="K213" s="38"/>
      <c r="L213" s="38"/>
      <c r="M213" s="38"/>
      <c r="N213" s="38"/>
      <c r="O213" s="38"/>
      <c r="P213" s="38"/>
      <c r="Q213" s="38"/>
      <c r="R213" s="38"/>
      <c r="S213" s="38"/>
      <c r="T213" s="38"/>
      <c r="U213" s="38"/>
      <c r="V213" s="38"/>
      <c r="W213" s="38"/>
      <c r="X213" s="38"/>
      <c r="Y213" s="38"/>
      <c r="Z213" s="38"/>
    </row>
    <row r="214" ht="12.75" customHeight="1">
      <c r="A214" s="38"/>
      <c r="B214" s="38"/>
      <c r="C214" s="38"/>
      <c r="D214" s="38"/>
      <c r="E214" s="350"/>
      <c r="F214" s="157"/>
      <c r="G214" s="157"/>
      <c r="H214" s="157"/>
      <c r="I214" s="350"/>
      <c r="J214" s="38"/>
      <c r="K214" s="38"/>
      <c r="L214" s="38"/>
      <c r="M214" s="38"/>
      <c r="N214" s="38"/>
      <c r="O214" s="38"/>
      <c r="P214" s="38"/>
      <c r="Q214" s="38"/>
      <c r="R214" s="38"/>
      <c r="S214" s="38"/>
      <c r="T214" s="38"/>
      <c r="U214" s="38"/>
      <c r="V214" s="38"/>
      <c r="W214" s="38"/>
      <c r="X214" s="38"/>
      <c r="Y214" s="38"/>
      <c r="Z214" s="38"/>
    </row>
    <row r="215" ht="12.75" customHeight="1">
      <c r="A215" s="38"/>
      <c r="B215" s="38"/>
      <c r="C215" s="38"/>
      <c r="D215" s="38"/>
      <c r="E215" s="350"/>
      <c r="F215" s="157"/>
      <c r="G215" s="157"/>
      <c r="H215" s="157"/>
      <c r="I215" s="350"/>
      <c r="J215" s="38"/>
      <c r="K215" s="38"/>
      <c r="L215" s="38"/>
      <c r="M215" s="38"/>
      <c r="N215" s="38"/>
      <c r="O215" s="38"/>
      <c r="P215" s="38"/>
      <c r="Q215" s="38"/>
      <c r="R215" s="38"/>
      <c r="S215" s="38"/>
      <c r="T215" s="38"/>
      <c r="U215" s="38"/>
      <c r="V215" s="38"/>
      <c r="W215" s="38"/>
      <c r="X215" s="38"/>
      <c r="Y215" s="38"/>
      <c r="Z215" s="38"/>
    </row>
    <row r="216" ht="12.75" customHeight="1">
      <c r="A216" s="38"/>
      <c r="B216" s="38"/>
      <c r="C216" s="38"/>
      <c r="D216" s="38"/>
      <c r="E216" s="350"/>
      <c r="F216" s="157"/>
      <c r="G216" s="157"/>
      <c r="H216" s="157"/>
      <c r="I216" s="350"/>
      <c r="J216" s="38"/>
      <c r="K216" s="38"/>
      <c r="L216" s="38"/>
      <c r="M216" s="38"/>
      <c r="N216" s="38"/>
      <c r="O216" s="38"/>
      <c r="P216" s="38"/>
      <c r="Q216" s="38"/>
      <c r="R216" s="38"/>
      <c r="S216" s="38"/>
      <c r="T216" s="38"/>
      <c r="U216" s="38"/>
      <c r="V216" s="38"/>
      <c r="W216" s="38"/>
      <c r="X216" s="38"/>
      <c r="Y216" s="38"/>
      <c r="Z216" s="38"/>
    </row>
    <row r="217" ht="12.75" customHeight="1">
      <c r="A217" s="38"/>
      <c r="B217" s="38"/>
      <c r="C217" s="38"/>
      <c r="D217" s="38"/>
      <c r="E217" s="350"/>
      <c r="F217" s="157"/>
      <c r="G217" s="157"/>
      <c r="H217" s="157"/>
      <c r="I217" s="350"/>
      <c r="J217" s="38"/>
      <c r="K217" s="38"/>
      <c r="L217" s="38"/>
      <c r="M217" s="38"/>
      <c r="N217" s="38"/>
      <c r="O217" s="38"/>
      <c r="P217" s="38"/>
      <c r="Q217" s="38"/>
      <c r="R217" s="38"/>
      <c r="S217" s="38"/>
      <c r="T217" s="38"/>
      <c r="U217" s="38"/>
      <c r="V217" s="38"/>
      <c r="W217" s="38"/>
      <c r="X217" s="38"/>
      <c r="Y217" s="38"/>
      <c r="Z217" s="38"/>
    </row>
    <row r="218" ht="12.75" customHeight="1">
      <c r="A218" s="38"/>
      <c r="B218" s="38"/>
      <c r="C218" s="38"/>
      <c r="D218" s="38"/>
      <c r="E218" s="350"/>
      <c r="F218" s="157"/>
      <c r="G218" s="157"/>
      <c r="H218" s="157"/>
      <c r="I218" s="350"/>
      <c r="J218" s="38"/>
      <c r="K218" s="38"/>
      <c r="L218" s="38"/>
      <c r="M218" s="38"/>
      <c r="N218" s="38"/>
      <c r="O218" s="38"/>
      <c r="P218" s="38"/>
      <c r="Q218" s="38"/>
      <c r="R218" s="38"/>
      <c r="S218" s="38"/>
      <c r="T218" s="38"/>
      <c r="U218" s="38"/>
      <c r="V218" s="38"/>
      <c r="W218" s="38"/>
      <c r="X218" s="38"/>
      <c r="Y218" s="38"/>
      <c r="Z218" s="38"/>
    </row>
    <row r="219" ht="12.75" customHeight="1">
      <c r="A219" s="38"/>
      <c r="B219" s="38"/>
      <c r="C219" s="38"/>
      <c r="D219" s="38"/>
      <c r="E219" s="350"/>
      <c r="F219" s="157"/>
      <c r="G219" s="157"/>
      <c r="H219" s="157"/>
      <c r="I219" s="350"/>
      <c r="J219" s="38"/>
      <c r="K219" s="38"/>
      <c r="L219" s="38"/>
      <c r="M219" s="38"/>
      <c r="N219" s="38"/>
      <c r="O219" s="38"/>
      <c r="P219" s="38"/>
      <c r="Q219" s="38"/>
      <c r="R219" s="38"/>
      <c r="S219" s="38"/>
      <c r="T219" s="38"/>
      <c r="U219" s="38"/>
      <c r="V219" s="38"/>
      <c r="W219" s="38"/>
      <c r="X219" s="38"/>
      <c r="Y219" s="38"/>
      <c r="Z219" s="38"/>
    </row>
    <row r="220" ht="12.75" customHeight="1">
      <c r="A220" s="38"/>
      <c r="B220" s="38"/>
      <c r="C220" s="38"/>
      <c r="D220" s="38"/>
      <c r="E220" s="350"/>
      <c r="F220" s="157"/>
      <c r="G220" s="157"/>
      <c r="H220" s="157"/>
      <c r="I220" s="350"/>
      <c r="J220" s="38"/>
      <c r="K220" s="38"/>
      <c r="L220" s="38"/>
      <c r="M220" s="38"/>
      <c r="N220" s="38"/>
      <c r="O220" s="38"/>
      <c r="P220" s="38"/>
      <c r="Q220" s="38"/>
      <c r="R220" s="38"/>
      <c r="S220" s="38"/>
      <c r="T220" s="38"/>
      <c r="U220" s="38"/>
      <c r="V220" s="38"/>
      <c r="W220" s="38"/>
      <c r="X220" s="38"/>
      <c r="Y220" s="38"/>
      <c r="Z220" s="38"/>
    </row>
    <row r="221" ht="12.75" customHeight="1">
      <c r="A221" s="38"/>
      <c r="B221" s="38"/>
      <c r="C221" s="38"/>
      <c r="D221" s="38"/>
      <c r="E221" s="350"/>
      <c r="F221" s="157"/>
      <c r="G221" s="157"/>
      <c r="H221" s="157"/>
      <c r="I221" s="350"/>
      <c r="J221" s="38"/>
      <c r="K221" s="38"/>
      <c r="L221" s="38"/>
      <c r="M221" s="38"/>
      <c r="N221" s="38"/>
      <c r="O221" s="38"/>
      <c r="P221" s="38"/>
      <c r="Q221" s="38"/>
      <c r="R221" s="38"/>
      <c r="S221" s="38"/>
      <c r="T221" s="38"/>
      <c r="U221" s="38"/>
      <c r="V221" s="38"/>
      <c r="W221" s="38"/>
      <c r="X221" s="38"/>
      <c r="Y221" s="38"/>
      <c r="Z221" s="38"/>
    </row>
    <row r="222" ht="12.75" customHeight="1">
      <c r="A222" s="38"/>
      <c r="B222" s="38"/>
      <c r="C222" s="38"/>
      <c r="D222" s="38"/>
      <c r="E222" s="350"/>
      <c r="F222" s="157"/>
      <c r="G222" s="157"/>
      <c r="H222" s="157"/>
      <c r="I222" s="350"/>
      <c r="J222" s="38"/>
      <c r="K222" s="38"/>
      <c r="L222" s="38"/>
      <c r="M222" s="38"/>
      <c r="N222" s="38"/>
      <c r="O222" s="38"/>
      <c r="P222" s="38"/>
      <c r="Q222" s="38"/>
      <c r="R222" s="38"/>
      <c r="S222" s="38"/>
      <c r="T222" s="38"/>
      <c r="U222" s="38"/>
      <c r="V222" s="38"/>
      <c r="W222" s="38"/>
      <c r="X222" s="38"/>
      <c r="Y222" s="38"/>
      <c r="Z222" s="38"/>
    </row>
    <row r="223" ht="12.75" customHeight="1">
      <c r="A223" s="38"/>
      <c r="B223" s="38"/>
      <c r="C223" s="38"/>
      <c r="D223" s="38"/>
      <c r="E223" s="350"/>
      <c r="F223" s="157"/>
      <c r="G223" s="157"/>
      <c r="H223" s="157"/>
      <c r="I223" s="350"/>
      <c r="J223" s="38"/>
      <c r="K223" s="38"/>
      <c r="L223" s="38"/>
      <c r="M223" s="38"/>
      <c r="N223" s="38"/>
      <c r="O223" s="38"/>
      <c r="P223" s="38"/>
      <c r="Q223" s="38"/>
      <c r="R223" s="38"/>
      <c r="S223" s="38"/>
      <c r="T223" s="38"/>
      <c r="U223" s="38"/>
      <c r="V223" s="38"/>
      <c r="W223" s="38"/>
      <c r="X223" s="38"/>
      <c r="Y223" s="38"/>
      <c r="Z223" s="38"/>
    </row>
    <row r="224" ht="12.75" customHeight="1">
      <c r="A224" s="38"/>
      <c r="B224" s="38"/>
      <c r="C224" s="38"/>
      <c r="D224" s="38"/>
      <c r="E224" s="350"/>
      <c r="F224" s="157"/>
      <c r="G224" s="157"/>
      <c r="H224" s="157"/>
      <c r="I224" s="350"/>
      <c r="J224" s="38"/>
      <c r="K224" s="38"/>
      <c r="L224" s="38"/>
      <c r="M224" s="38"/>
      <c r="N224" s="38"/>
      <c r="O224" s="38"/>
      <c r="P224" s="38"/>
      <c r="Q224" s="38"/>
      <c r="R224" s="38"/>
      <c r="S224" s="38"/>
      <c r="T224" s="38"/>
      <c r="U224" s="38"/>
      <c r="V224" s="38"/>
      <c r="W224" s="38"/>
      <c r="X224" s="38"/>
      <c r="Y224" s="38"/>
      <c r="Z224" s="38"/>
    </row>
    <row r="225" ht="12.75" customHeight="1">
      <c r="A225" s="38"/>
      <c r="B225" s="38"/>
      <c r="C225" s="38"/>
      <c r="D225" s="38"/>
      <c r="E225" s="350"/>
      <c r="F225" s="157"/>
      <c r="G225" s="157"/>
      <c r="H225" s="157"/>
      <c r="I225" s="350"/>
      <c r="J225" s="38"/>
      <c r="K225" s="38"/>
      <c r="L225" s="38"/>
      <c r="M225" s="38"/>
      <c r="N225" s="38"/>
      <c r="O225" s="38"/>
      <c r="P225" s="38"/>
      <c r="Q225" s="38"/>
      <c r="R225" s="38"/>
      <c r="S225" s="38"/>
      <c r="T225" s="38"/>
      <c r="U225" s="38"/>
      <c r="V225" s="38"/>
      <c r="W225" s="38"/>
      <c r="X225" s="38"/>
      <c r="Y225" s="38"/>
      <c r="Z225" s="38"/>
    </row>
    <row r="226" ht="12.75" customHeight="1">
      <c r="A226" s="38"/>
      <c r="B226" s="38"/>
      <c r="C226" s="38"/>
      <c r="D226" s="38"/>
      <c r="E226" s="350"/>
      <c r="F226" s="157"/>
      <c r="G226" s="157"/>
      <c r="H226" s="157"/>
      <c r="I226" s="350"/>
      <c r="J226" s="38"/>
      <c r="K226" s="38"/>
      <c r="L226" s="38"/>
      <c r="M226" s="38"/>
      <c r="N226" s="38"/>
      <c r="O226" s="38"/>
      <c r="P226" s="38"/>
      <c r="Q226" s="38"/>
      <c r="R226" s="38"/>
      <c r="S226" s="38"/>
      <c r="T226" s="38"/>
      <c r="U226" s="38"/>
      <c r="V226" s="38"/>
      <c r="W226" s="38"/>
      <c r="X226" s="38"/>
      <c r="Y226" s="38"/>
      <c r="Z226" s="38"/>
    </row>
    <row r="227" ht="12.75" customHeight="1">
      <c r="A227" s="38"/>
      <c r="B227" s="38"/>
      <c r="C227" s="38"/>
      <c r="D227" s="38"/>
      <c r="E227" s="350"/>
      <c r="F227" s="157"/>
      <c r="G227" s="157"/>
      <c r="H227" s="157"/>
      <c r="I227" s="350"/>
      <c r="J227" s="38"/>
      <c r="K227" s="38"/>
      <c r="L227" s="38"/>
      <c r="M227" s="38"/>
      <c r="N227" s="38"/>
      <c r="O227" s="38"/>
      <c r="P227" s="38"/>
      <c r="Q227" s="38"/>
      <c r="R227" s="38"/>
      <c r="S227" s="38"/>
      <c r="T227" s="38"/>
      <c r="U227" s="38"/>
      <c r="V227" s="38"/>
      <c r="W227" s="38"/>
      <c r="X227" s="38"/>
      <c r="Y227" s="38"/>
      <c r="Z227" s="38"/>
    </row>
    <row r="228" ht="12.75" customHeight="1">
      <c r="A228" s="38"/>
      <c r="B228" s="38"/>
      <c r="C228" s="38"/>
      <c r="D228" s="38"/>
      <c r="E228" s="350"/>
      <c r="F228" s="157"/>
      <c r="G228" s="157"/>
      <c r="H228" s="157"/>
      <c r="I228" s="350"/>
      <c r="J228" s="38"/>
      <c r="K228" s="38"/>
      <c r="L228" s="38"/>
      <c r="M228" s="38"/>
      <c r="N228" s="38"/>
      <c r="O228" s="38"/>
      <c r="P228" s="38"/>
      <c r="Q228" s="38"/>
      <c r="R228" s="38"/>
      <c r="S228" s="38"/>
      <c r="T228" s="38"/>
      <c r="U228" s="38"/>
      <c r="V228" s="38"/>
      <c r="W228" s="38"/>
      <c r="X228" s="38"/>
      <c r="Y228" s="38"/>
      <c r="Z228" s="38"/>
    </row>
    <row r="229" ht="12.75" customHeight="1">
      <c r="A229" s="38"/>
      <c r="B229" s="38"/>
      <c r="C229" s="38"/>
      <c r="D229" s="38"/>
      <c r="E229" s="350"/>
      <c r="F229" s="157"/>
      <c r="G229" s="157"/>
      <c r="H229" s="157"/>
      <c r="I229" s="350"/>
      <c r="J229" s="38"/>
      <c r="K229" s="38"/>
      <c r="L229" s="38"/>
      <c r="M229" s="38"/>
      <c r="N229" s="38"/>
      <c r="O229" s="38"/>
      <c r="P229" s="38"/>
      <c r="Q229" s="38"/>
      <c r="R229" s="38"/>
      <c r="S229" s="38"/>
      <c r="T229" s="38"/>
      <c r="U229" s="38"/>
      <c r="V229" s="38"/>
      <c r="W229" s="38"/>
      <c r="X229" s="38"/>
      <c r="Y229" s="38"/>
      <c r="Z229" s="38"/>
    </row>
    <row r="230" ht="12.75" customHeight="1">
      <c r="A230" s="38"/>
      <c r="B230" s="38"/>
      <c r="C230" s="38"/>
      <c r="D230" s="38"/>
      <c r="E230" s="350"/>
      <c r="F230" s="157"/>
      <c r="G230" s="157"/>
      <c r="H230" s="157"/>
      <c r="I230" s="350"/>
      <c r="J230" s="38"/>
      <c r="K230" s="38"/>
      <c r="L230" s="38"/>
      <c r="M230" s="38"/>
      <c r="N230" s="38"/>
      <c r="O230" s="38"/>
      <c r="P230" s="38"/>
      <c r="Q230" s="38"/>
      <c r="R230" s="38"/>
      <c r="S230" s="38"/>
      <c r="T230" s="38"/>
      <c r="U230" s="38"/>
      <c r="V230" s="38"/>
      <c r="W230" s="38"/>
      <c r="X230" s="38"/>
      <c r="Y230" s="38"/>
      <c r="Z230" s="38"/>
    </row>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28:H28"/>
    <mergeCell ref="A30:E30"/>
  </mergeCells>
  <printOptions/>
  <pageMargins bottom="0.75" footer="0.0" header="0.0" left="0.7" right="0.7" top="0.75"/>
  <pageSetup orientation="landscape"/>
  <drawing r:id="rId1"/>
  <tableParts count="1">
    <tablePart r:id="rId3"/>
  </tableParts>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1.25"/>
    <col customWidth="1" min="2" max="2" width="14.13"/>
    <col customWidth="1" min="3" max="4" width="15.63"/>
    <col customWidth="1" min="5" max="24" width="9.0"/>
  </cols>
  <sheetData>
    <row r="1" ht="12.75" customHeight="1">
      <c r="A1" s="351" t="s">
        <v>225</v>
      </c>
      <c r="B1" s="39"/>
      <c r="C1" s="39"/>
      <c r="D1" s="39"/>
      <c r="E1" s="39"/>
      <c r="F1" s="39"/>
      <c r="G1" s="39"/>
      <c r="H1" s="39"/>
      <c r="I1" s="39"/>
      <c r="J1" s="39"/>
      <c r="K1" s="39"/>
      <c r="L1" s="39"/>
      <c r="M1" s="39"/>
      <c r="N1" s="39"/>
      <c r="O1" s="39"/>
      <c r="P1" s="39"/>
      <c r="Q1" s="39"/>
      <c r="R1" s="39"/>
      <c r="S1" s="39"/>
      <c r="T1" s="39"/>
      <c r="U1" s="39"/>
      <c r="V1" s="39"/>
      <c r="W1" s="39"/>
      <c r="X1" s="39"/>
    </row>
    <row r="2" ht="12.75" customHeight="1">
      <c r="A2" s="352"/>
      <c r="B2" s="38"/>
      <c r="C2" s="38"/>
      <c r="D2" s="38"/>
      <c r="E2" s="38"/>
      <c r="F2" s="38"/>
      <c r="G2" s="38"/>
      <c r="H2" s="38"/>
      <c r="I2" s="38"/>
      <c r="J2" s="38"/>
      <c r="K2" s="38"/>
      <c r="L2" s="38"/>
      <c r="M2" s="38"/>
      <c r="N2" s="38"/>
      <c r="O2" s="38"/>
      <c r="P2" s="38"/>
      <c r="Q2" s="38"/>
      <c r="R2" s="38"/>
      <c r="S2" s="38"/>
      <c r="T2" s="38"/>
      <c r="U2" s="38"/>
      <c r="V2" s="38"/>
      <c r="W2" s="38"/>
      <c r="X2" s="38"/>
    </row>
    <row r="3" ht="15.0" customHeight="1">
      <c r="A3" s="353"/>
      <c r="B3" s="354" t="s">
        <v>226</v>
      </c>
      <c r="C3" s="355"/>
      <c r="D3" s="356"/>
      <c r="E3" s="52"/>
      <c r="F3" s="52"/>
      <c r="G3" s="52"/>
      <c r="H3" s="52"/>
      <c r="I3" s="52"/>
      <c r="J3" s="52"/>
      <c r="K3" s="52"/>
      <c r="L3" s="52"/>
      <c r="M3" s="52"/>
      <c r="N3" s="52"/>
      <c r="O3" s="52"/>
      <c r="P3" s="52"/>
      <c r="Q3" s="52"/>
      <c r="R3" s="52"/>
      <c r="S3" s="52"/>
      <c r="T3" s="52"/>
      <c r="U3" s="52"/>
      <c r="V3" s="52"/>
      <c r="W3" s="52"/>
      <c r="X3" s="52"/>
    </row>
    <row r="4" ht="12.75" customHeight="1">
      <c r="A4" s="213" t="s">
        <v>227</v>
      </c>
      <c r="B4" s="357" t="s">
        <v>228</v>
      </c>
      <c r="C4" s="357" t="s">
        <v>229</v>
      </c>
      <c r="D4" s="358" t="s">
        <v>230</v>
      </c>
      <c r="E4" s="52"/>
      <c r="F4" s="52"/>
      <c r="G4" s="52"/>
      <c r="H4" s="52"/>
      <c r="I4" s="52"/>
      <c r="J4" s="52"/>
      <c r="K4" s="52"/>
      <c r="L4" s="52"/>
      <c r="M4" s="52"/>
      <c r="N4" s="52"/>
      <c r="O4" s="52"/>
      <c r="P4" s="52"/>
      <c r="Q4" s="52"/>
      <c r="R4" s="52"/>
      <c r="S4" s="52"/>
      <c r="T4" s="52"/>
      <c r="U4" s="52"/>
      <c r="V4" s="52"/>
      <c r="W4" s="52"/>
      <c r="X4" s="52"/>
    </row>
    <row r="5" ht="12.75" customHeight="1">
      <c r="A5" s="168" t="s">
        <v>133</v>
      </c>
      <c r="B5" s="218">
        <v>930.0</v>
      </c>
      <c r="C5" s="137">
        <v>1260.0</v>
      </c>
      <c r="D5" s="359">
        <v>10106.0</v>
      </c>
      <c r="E5" s="52"/>
      <c r="F5" s="360"/>
      <c r="G5" s="52"/>
      <c r="H5" s="52"/>
      <c r="I5" s="52"/>
      <c r="J5" s="52"/>
      <c r="K5" s="52"/>
      <c r="L5" s="52"/>
      <c r="M5" s="52"/>
      <c r="N5" s="52"/>
      <c r="O5" s="52"/>
      <c r="P5" s="52"/>
      <c r="Q5" s="52"/>
      <c r="R5" s="52"/>
      <c r="S5" s="52"/>
      <c r="T5" s="52"/>
      <c r="U5" s="52"/>
      <c r="V5" s="52"/>
      <c r="W5" s="52"/>
      <c r="X5" s="52"/>
    </row>
    <row r="6" ht="12.75" customHeight="1">
      <c r="A6" s="171" t="s">
        <v>140</v>
      </c>
      <c r="B6" s="220">
        <v>294.0</v>
      </c>
      <c r="C6" s="220">
        <v>1482.0</v>
      </c>
      <c r="D6" s="361">
        <v>18879.0</v>
      </c>
      <c r="E6" s="52"/>
      <c r="F6" s="360"/>
      <c r="G6" s="52"/>
      <c r="H6" s="52"/>
      <c r="I6" s="52"/>
      <c r="J6" s="52"/>
      <c r="K6" s="52"/>
      <c r="L6" s="52"/>
      <c r="M6" s="52"/>
      <c r="N6" s="52"/>
      <c r="O6" s="52"/>
      <c r="P6" s="52"/>
      <c r="Q6" s="52"/>
      <c r="R6" s="52"/>
      <c r="S6" s="52"/>
      <c r="T6" s="52"/>
      <c r="U6" s="52"/>
      <c r="V6" s="52"/>
      <c r="W6" s="52"/>
      <c r="X6" s="52"/>
    </row>
    <row r="7" ht="12.75" customHeight="1">
      <c r="A7" s="172" t="s">
        <v>137</v>
      </c>
      <c r="B7" s="137">
        <v>5.0</v>
      </c>
      <c r="C7" s="137">
        <v>45.0</v>
      </c>
      <c r="D7" s="362">
        <v>778.0</v>
      </c>
      <c r="E7" s="52"/>
      <c r="F7" s="360"/>
      <c r="G7" s="52"/>
      <c r="H7" s="52"/>
      <c r="I7" s="52"/>
      <c r="J7" s="52"/>
      <c r="K7" s="52"/>
      <c r="L7" s="52"/>
      <c r="M7" s="52"/>
      <c r="N7" s="52"/>
      <c r="O7" s="52"/>
      <c r="P7" s="52"/>
      <c r="Q7" s="52"/>
      <c r="R7" s="52"/>
      <c r="S7" s="52"/>
      <c r="T7" s="52"/>
      <c r="U7" s="52"/>
      <c r="V7" s="52"/>
      <c r="W7" s="52"/>
      <c r="X7" s="52"/>
    </row>
    <row r="8" ht="12.75" customHeight="1">
      <c r="A8" s="171" t="s">
        <v>135</v>
      </c>
      <c r="B8" s="220">
        <v>305.0</v>
      </c>
      <c r="C8" s="142">
        <v>1335.0</v>
      </c>
      <c r="D8" s="361">
        <v>8110.0</v>
      </c>
      <c r="E8" s="52"/>
      <c r="F8" s="360"/>
      <c r="G8" s="52"/>
      <c r="H8" s="52"/>
      <c r="I8" s="52"/>
      <c r="J8" s="52"/>
      <c r="K8" s="52"/>
      <c r="L8" s="52"/>
      <c r="M8" s="52"/>
      <c r="N8" s="52"/>
      <c r="O8" s="52"/>
      <c r="P8" s="52"/>
      <c r="Q8" s="52"/>
      <c r="R8" s="52"/>
      <c r="S8" s="52"/>
      <c r="T8" s="52"/>
      <c r="U8" s="52"/>
      <c r="V8" s="52"/>
      <c r="W8" s="52"/>
      <c r="X8" s="52"/>
    </row>
    <row r="9" ht="12.75" customHeight="1">
      <c r="A9" s="172" t="s">
        <v>130</v>
      </c>
      <c r="B9" s="218">
        <v>1338.0</v>
      </c>
      <c r="C9" s="137">
        <v>2124.0</v>
      </c>
      <c r="D9" s="359">
        <v>27904.0</v>
      </c>
      <c r="E9" s="52"/>
      <c r="F9" s="360"/>
      <c r="G9" s="52"/>
      <c r="H9" s="52"/>
      <c r="I9" s="52"/>
      <c r="J9" s="52"/>
      <c r="K9" s="52"/>
      <c r="L9" s="52"/>
      <c r="M9" s="52"/>
      <c r="N9" s="52"/>
      <c r="O9" s="52"/>
      <c r="P9" s="52"/>
      <c r="Q9" s="52"/>
      <c r="R9" s="52"/>
      <c r="S9" s="52"/>
      <c r="T9" s="52"/>
      <c r="U9" s="52"/>
      <c r="V9" s="52"/>
      <c r="W9" s="52"/>
      <c r="X9" s="52"/>
    </row>
    <row r="10" ht="12.75" customHeight="1">
      <c r="A10" s="363" t="s">
        <v>132</v>
      </c>
      <c r="B10" s="220">
        <v>1541.0</v>
      </c>
      <c r="C10" s="142">
        <v>8953.0</v>
      </c>
      <c r="D10" s="361">
        <v>51824.0</v>
      </c>
      <c r="E10" s="52"/>
      <c r="F10" s="360"/>
      <c r="G10" s="52"/>
      <c r="H10" s="52"/>
      <c r="I10" s="52"/>
      <c r="J10" s="52"/>
      <c r="K10" s="52"/>
      <c r="L10" s="52"/>
      <c r="M10" s="52"/>
      <c r="N10" s="52"/>
      <c r="O10" s="52"/>
      <c r="P10" s="52"/>
      <c r="Q10" s="52"/>
      <c r="R10" s="52"/>
      <c r="S10" s="52"/>
      <c r="T10" s="52"/>
      <c r="U10" s="52"/>
      <c r="V10" s="52"/>
      <c r="W10" s="52"/>
      <c r="X10" s="52"/>
    </row>
    <row r="11" ht="12.75" customHeight="1">
      <c r="A11" s="364" t="s">
        <v>231</v>
      </c>
      <c r="B11" s="365">
        <f t="shared" ref="B11:D11" si="1">SUBTOTAL(109,B5:B10)</f>
        <v>4413</v>
      </c>
      <c r="C11" s="365">
        <f t="shared" si="1"/>
        <v>15199</v>
      </c>
      <c r="D11" s="366">
        <f t="shared" si="1"/>
        <v>117601</v>
      </c>
      <c r="E11" s="52"/>
      <c r="F11" s="360"/>
      <c r="G11" s="86"/>
      <c r="H11" s="86"/>
      <c r="I11" s="86"/>
      <c r="J11" s="52"/>
      <c r="K11" s="52"/>
      <c r="L11" s="52"/>
      <c r="M11" s="52"/>
      <c r="N11" s="52"/>
      <c r="O11" s="52"/>
      <c r="P11" s="52"/>
      <c r="Q11" s="52"/>
      <c r="R11" s="52"/>
      <c r="S11" s="52"/>
      <c r="T11" s="52"/>
      <c r="U11" s="52"/>
      <c r="V11" s="52"/>
      <c r="W11" s="52"/>
      <c r="X11" s="52"/>
    </row>
    <row r="12" ht="12.75" customHeight="1">
      <c r="A12" s="52"/>
      <c r="B12" s="52"/>
      <c r="C12" s="52"/>
      <c r="D12" s="52"/>
      <c r="E12" s="52"/>
      <c r="F12" s="52"/>
      <c r="G12" s="52"/>
      <c r="H12" s="52"/>
      <c r="I12" s="52"/>
      <c r="J12" s="52"/>
      <c r="K12" s="52"/>
      <c r="L12" s="52"/>
      <c r="M12" s="52"/>
      <c r="N12" s="52"/>
      <c r="O12" s="52"/>
      <c r="P12" s="52"/>
      <c r="Q12" s="52"/>
      <c r="R12" s="52"/>
      <c r="S12" s="52"/>
      <c r="T12" s="52"/>
      <c r="U12" s="52"/>
      <c r="V12" s="52"/>
      <c r="W12" s="52"/>
      <c r="X12" s="52"/>
    </row>
    <row r="13" ht="12.75" customHeight="1">
      <c r="A13" s="52" t="s">
        <v>116</v>
      </c>
      <c r="B13" s="52"/>
      <c r="C13" s="52"/>
      <c r="D13" s="52"/>
      <c r="E13" s="52"/>
      <c r="F13" s="52"/>
      <c r="G13" s="52"/>
      <c r="H13" s="52"/>
      <c r="I13" s="52"/>
      <c r="J13" s="52"/>
      <c r="K13" s="52"/>
      <c r="L13" s="52"/>
      <c r="M13" s="52"/>
      <c r="N13" s="52"/>
      <c r="O13" s="52"/>
      <c r="P13" s="52"/>
      <c r="Q13" s="52"/>
      <c r="R13" s="52"/>
      <c r="S13" s="52"/>
      <c r="T13" s="52"/>
      <c r="U13" s="52"/>
      <c r="V13" s="52"/>
      <c r="W13" s="52"/>
      <c r="X13" s="52"/>
    </row>
    <row r="14" ht="12.75" customHeight="1">
      <c r="A14" s="4"/>
      <c r="B14" s="4"/>
      <c r="C14" s="4"/>
      <c r="D14" s="4"/>
      <c r="E14" s="4"/>
      <c r="F14" s="4"/>
      <c r="G14" s="4"/>
      <c r="H14" s="4"/>
      <c r="I14" s="4"/>
      <c r="J14" s="4"/>
      <c r="K14" s="4"/>
      <c r="L14" s="4"/>
      <c r="M14" s="4"/>
      <c r="N14" s="4"/>
      <c r="O14" s="4"/>
      <c r="P14" s="4"/>
      <c r="Q14" s="4"/>
      <c r="R14" s="4"/>
      <c r="S14" s="4"/>
      <c r="T14" s="4"/>
      <c r="U14" s="4"/>
      <c r="V14" s="4"/>
      <c r="W14" s="4"/>
      <c r="X14" s="4"/>
    </row>
    <row r="15" ht="12.75" customHeight="1">
      <c r="A15" s="4"/>
      <c r="B15" s="4"/>
      <c r="C15" s="4"/>
      <c r="D15" s="4"/>
      <c r="E15" s="4"/>
      <c r="F15" s="4"/>
      <c r="G15" s="4"/>
      <c r="H15" s="4"/>
      <c r="I15" s="4"/>
      <c r="J15" s="4"/>
      <c r="K15" s="4"/>
      <c r="L15" s="4"/>
      <c r="M15" s="4"/>
      <c r="N15" s="4"/>
      <c r="O15" s="4"/>
      <c r="P15" s="4"/>
      <c r="Q15" s="4"/>
      <c r="R15" s="4"/>
      <c r="S15" s="4"/>
      <c r="T15" s="4"/>
      <c r="U15" s="4"/>
      <c r="V15" s="4"/>
      <c r="W15" s="4"/>
      <c r="X15" s="4"/>
    </row>
    <row r="16" ht="12.75" customHeight="1">
      <c r="A16" s="4"/>
      <c r="B16" s="4"/>
      <c r="C16" s="4"/>
      <c r="D16" s="4"/>
      <c r="E16" s="4"/>
      <c r="F16" s="4"/>
      <c r="G16" s="4"/>
      <c r="H16" s="4"/>
      <c r="I16" s="4"/>
      <c r="J16" s="4"/>
      <c r="K16" s="4"/>
      <c r="L16" s="4"/>
      <c r="M16" s="4"/>
      <c r="N16" s="4"/>
      <c r="O16" s="4"/>
      <c r="P16" s="4"/>
      <c r="Q16" s="4"/>
      <c r="R16" s="4"/>
      <c r="S16" s="4"/>
      <c r="T16" s="4"/>
      <c r="U16" s="4"/>
      <c r="V16" s="4"/>
      <c r="W16" s="4"/>
      <c r="X16" s="4"/>
    </row>
    <row r="17" ht="12.75" customHeight="1">
      <c r="A17" s="4"/>
      <c r="B17" s="4"/>
      <c r="C17" s="4"/>
      <c r="D17" s="4"/>
      <c r="E17" s="4"/>
      <c r="F17" s="4"/>
      <c r="G17" s="4"/>
      <c r="H17" s="4"/>
      <c r="I17" s="4"/>
      <c r="J17" s="4"/>
      <c r="K17" s="4"/>
      <c r="L17" s="4"/>
      <c r="M17" s="4"/>
      <c r="N17" s="4"/>
      <c r="O17" s="4"/>
      <c r="P17" s="4"/>
      <c r="Q17" s="4"/>
      <c r="R17" s="4"/>
      <c r="S17" s="4"/>
      <c r="T17" s="4"/>
      <c r="U17" s="4"/>
      <c r="V17" s="4"/>
      <c r="W17" s="4"/>
      <c r="X17" s="4"/>
    </row>
    <row r="18" ht="12.75" customHeight="1">
      <c r="A18" s="4"/>
      <c r="B18" s="4"/>
      <c r="C18" s="4"/>
      <c r="D18" s="4"/>
      <c r="E18" s="4"/>
      <c r="F18" s="4"/>
      <c r="G18" s="4"/>
      <c r="H18" s="4"/>
      <c r="I18" s="4"/>
      <c r="J18" s="4"/>
      <c r="K18" s="4"/>
      <c r="L18" s="4"/>
      <c r="M18" s="4"/>
      <c r="N18" s="4"/>
      <c r="O18" s="4"/>
      <c r="P18" s="4"/>
      <c r="Q18" s="4"/>
      <c r="R18" s="4"/>
      <c r="S18" s="4"/>
      <c r="T18" s="4"/>
      <c r="U18" s="4"/>
      <c r="V18" s="4"/>
      <c r="W18" s="4"/>
      <c r="X18" s="4"/>
    </row>
    <row r="19" ht="12.75" customHeight="1">
      <c r="A19" s="4"/>
      <c r="B19" s="4"/>
      <c r="C19" s="4"/>
      <c r="D19" s="4"/>
      <c r="E19" s="4"/>
      <c r="F19" s="4"/>
      <c r="G19" s="4"/>
      <c r="H19" s="4"/>
      <c r="I19" s="4"/>
      <c r="J19" s="4"/>
      <c r="K19" s="4"/>
      <c r="L19" s="4"/>
      <c r="M19" s="4"/>
      <c r="N19" s="4"/>
      <c r="O19" s="4"/>
      <c r="P19" s="4"/>
      <c r="Q19" s="4"/>
      <c r="R19" s="4"/>
      <c r="S19" s="4"/>
      <c r="T19" s="4"/>
      <c r="U19" s="4"/>
      <c r="V19" s="4"/>
      <c r="W19" s="4"/>
      <c r="X19" s="4"/>
    </row>
    <row r="20" ht="12.75" customHeight="1">
      <c r="A20" s="4"/>
      <c r="B20" s="4"/>
      <c r="C20" s="4"/>
      <c r="D20" s="4"/>
      <c r="E20" s="4"/>
      <c r="F20" s="4"/>
      <c r="G20" s="4"/>
      <c r="H20" s="4"/>
      <c r="I20" s="4"/>
      <c r="J20" s="4"/>
      <c r="K20" s="4"/>
      <c r="L20" s="4"/>
      <c r="M20" s="4"/>
      <c r="N20" s="4"/>
      <c r="O20" s="4"/>
      <c r="P20" s="4"/>
      <c r="Q20" s="4"/>
      <c r="R20" s="4"/>
      <c r="S20" s="4"/>
      <c r="T20" s="4"/>
      <c r="U20" s="4"/>
      <c r="V20" s="4"/>
      <c r="W20" s="4"/>
      <c r="X20" s="4"/>
    </row>
    <row r="21" ht="12.75" customHeight="1">
      <c r="A21" s="4"/>
      <c r="B21" s="4"/>
      <c r="C21" s="4"/>
      <c r="D21" s="4"/>
      <c r="E21" s="4"/>
      <c r="F21" s="4"/>
      <c r="G21" s="4"/>
      <c r="H21" s="4"/>
      <c r="I21" s="4"/>
      <c r="J21" s="4"/>
      <c r="K21" s="4"/>
      <c r="L21" s="4"/>
      <c r="M21" s="4"/>
      <c r="N21" s="4"/>
      <c r="O21" s="4"/>
      <c r="P21" s="4"/>
      <c r="Q21" s="4"/>
      <c r="R21" s="4"/>
      <c r="S21" s="4"/>
      <c r="T21" s="4"/>
      <c r="U21" s="4"/>
      <c r="V21" s="4"/>
      <c r="W21" s="4"/>
      <c r="X21" s="4"/>
    </row>
    <row r="22" ht="12.75" customHeight="1">
      <c r="A22" s="4"/>
      <c r="B22" s="4"/>
      <c r="C22" s="4"/>
      <c r="D22" s="4"/>
      <c r="E22" s="4"/>
      <c r="F22" s="4"/>
      <c r="G22" s="4"/>
      <c r="H22" s="4"/>
      <c r="I22" s="4"/>
      <c r="J22" s="4"/>
      <c r="K22" s="4"/>
      <c r="L22" s="4"/>
      <c r="M22" s="4"/>
      <c r="N22" s="4"/>
      <c r="O22" s="4"/>
      <c r="P22" s="4"/>
      <c r="Q22" s="4"/>
      <c r="R22" s="4"/>
      <c r="S22" s="4"/>
      <c r="T22" s="4"/>
      <c r="U22" s="4"/>
      <c r="V22" s="4"/>
      <c r="W22" s="4"/>
      <c r="X22" s="4"/>
    </row>
    <row r="23" ht="12.75" customHeight="1">
      <c r="A23" s="4"/>
      <c r="B23" s="4"/>
      <c r="C23" s="4"/>
      <c r="D23" s="4"/>
      <c r="E23" s="4"/>
      <c r="F23" s="4"/>
      <c r="G23" s="4"/>
      <c r="H23" s="4"/>
      <c r="I23" s="4"/>
      <c r="J23" s="4"/>
      <c r="K23" s="4"/>
      <c r="L23" s="4"/>
      <c r="M23" s="4"/>
      <c r="N23" s="4"/>
      <c r="O23" s="4"/>
      <c r="P23" s="4"/>
      <c r="Q23" s="4"/>
      <c r="R23" s="4"/>
      <c r="S23" s="4"/>
      <c r="T23" s="4"/>
      <c r="U23" s="4"/>
      <c r="V23" s="4"/>
      <c r="W23" s="4"/>
      <c r="X23" s="4"/>
    </row>
    <row r="24" ht="12.75" customHeight="1">
      <c r="A24" s="4"/>
      <c r="B24" s="4"/>
      <c r="C24" s="4"/>
      <c r="D24" s="4"/>
      <c r="E24" s="4"/>
      <c r="F24" s="4"/>
      <c r="G24" s="4"/>
      <c r="H24" s="4"/>
      <c r="I24" s="4"/>
      <c r="J24" s="4"/>
      <c r="K24" s="4"/>
      <c r="L24" s="4"/>
      <c r="M24" s="4"/>
      <c r="N24" s="4"/>
      <c r="O24" s="4"/>
      <c r="P24" s="4"/>
      <c r="Q24" s="4"/>
      <c r="R24" s="4"/>
      <c r="S24" s="4"/>
      <c r="T24" s="4"/>
      <c r="U24" s="4"/>
      <c r="V24" s="4"/>
      <c r="W24" s="4"/>
      <c r="X24" s="4"/>
    </row>
    <row r="25" ht="12.75" customHeight="1">
      <c r="A25" s="4"/>
      <c r="B25" s="4"/>
      <c r="C25" s="4"/>
      <c r="D25" s="4"/>
      <c r="E25" s="4"/>
      <c r="F25" s="4"/>
      <c r="G25" s="4"/>
      <c r="H25" s="4"/>
      <c r="I25" s="4"/>
      <c r="J25" s="4"/>
      <c r="K25" s="4"/>
      <c r="L25" s="4"/>
      <c r="M25" s="4"/>
      <c r="N25" s="4"/>
      <c r="O25" s="4"/>
      <c r="P25" s="4"/>
      <c r="Q25" s="4"/>
      <c r="R25" s="4"/>
      <c r="S25" s="4"/>
      <c r="T25" s="4"/>
      <c r="U25" s="4"/>
      <c r="V25" s="4"/>
      <c r="W25" s="4"/>
      <c r="X25" s="4"/>
    </row>
    <row r="26" ht="12.75" customHeight="1">
      <c r="A26" s="4"/>
      <c r="B26" s="4"/>
      <c r="C26" s="4"/>
      <c r="D26" s="4"/>
      <c r="E26" s="4"/>
      <c r="F26" s="4"/>
      <c r="G26" s="4"/>
      <c r="H26" s="4"/>
      <c r="I26" s="4"/>
      <c r="J26" s="4"/>
      <c r="K26" s="4"/>
      <c r="L26" s="4"/>
      <c r="M26" s="4"/>
      <c r="N26" s="4"/>
      <c r="O26" s="4"/>
      <c r="P26" s="4"/>
      <c r="Q26" s="4"/>
      <c r="R26" s="4"/>
      <c r="S26" s="4"/>
      <c r="T26" s="4"/>
      <c r="U26" s="4"/>
      <c r="V26" s="4"/>
      <c r="W26" s="4"/>
      <c r="X26" s="4"/>
    </row>
    <row r="27" ht="12.75" customHeight="1">
      <c r="A27" s="4"/>
      <c r="B27" s="4"/>
      <c r="C27" s="4"/>
      <c r="D27" s="4"/>
      <c r="E27" s="4"/>
      <c r="F27" s="4"/>
      <c r="G27" s="4"/>
      <c r="H27" s="4"/>
      <c r="I27" s="4"/>
      <c r="J27" s="4"/>
      <c r="K27" s="4"/>
      <c r="L27" s="4"/>
      <c r="M27" s="4"/>
      <c r="N27" s="4"/>
      <c r="O27" s="4"/>
      <c r="P27" s="4"/>
      <c r="Q27" s="4"/>
      <c r="R27" s="4"/>
      <c r="S27" s="4"/>
      <c r="T27" s="4"/>
      <c r="U27" s="4"/>
      <c r="V27" s="4"/>
      <c r="W27" s="4"/>
      <c r="X27" s="4"/>
    </row>
    <row r="28" ht="12.75" customHeight="1">
      <c r="A28" s="4"/>
      <c r="B28" s="4"/>
      <c r="C28" s="4"/>
      <c r="D28" s="4"/>
      <c r="E28" s="4"/>
      <c r="F28" s="4"/>
      <c r="G28" s="4"/>
      <c r="H28" s="4"/>
      <c r="I28" s="4"/>
      <c r="J28" s="4"/>
      <c r="K28" s="4"/>
      <c r="L28" s="4"/>
      <c r="M28" s="4"/>
      <c r="N28" s="4"/>
      <c r="O28" s="4"/>
      <c r="P28" s="4"/>
      <c r="Q28" s="4"/>
      <c r="R28" s="4"/>
      <c r="S28" s="4"/>
      <c r="T28" s="4"/>
      <c r="U28" s="4"/>
      <c r="V28" s="4"/>
      <c r="W28" s="4"/>
      <c r="X28" s="4"/>
    </row>
    <row r="29" ht="12.75" customHeight="1">
      <c r="A29" s="4"/>
      <c r="B29" s="4"/>
      <c r="C29" s="4"/>
      <c r="D29" s="4"/>
      <c r="E29" s="4"/>
      <c r="F29" s="4"/>
      <c r="G29" s="4"/>
      <c r="H29" s="4"/>
      <c r="I29" s="4"/>
      <c r="J29" s="4"/>
      <c r="K29" s="4"/>
      <c r="L29" s="4"/>
      <c r="M29" s="4"/>
      <c r="N29" s="4"/>
      <c r="O29" s="4"/>
      <c r="P29" s="4"/>
      <c r="Q29" s="4"/>
      <c r="R29" s="4"/>
      <c r="S29" s="4"/>
      <c r="T29" s="4"/>
      <c r="U29" s="4"/>
      <c r="V29" s="4"/>
      <c r="W29" s="4"/>
      <c r="X29" s="4"/>
    </row>
    <row r="30" ht="12.75" customHeight="1">
      <c r="A30" s="4"/>
      <c r="B30" s="4"/>
      <c r="C30" s="4"/>
      <c r="D30" s="4"/>
      <c r="E30" s="4"/>
      <c r="F30" s="4"/>
      <c r="G30" s="4"/>
      <c r="H30" s="4"/>
      <c r="I30" s="4"/>
      <c r="J30" s="4"/>
      <c r="K30" s="4"/>
      <c r="L30" s="4"/>
      <c r="M30" s="4"/>
      <c r="N30" s="4"/>
      <c r="O30" s="4"/>
      <c r="P30" s="4"/>
      <c r="Q30" s="4"/>
      <c r="R30" s="4"/>
      <c r="S30" s="4"/>
      <c r="T30" s="4"/>
      <c r="U30" s="4"/>
      <c r="V30" s="4"/>
      <c r="W30" s="4"/>
      <c r="X30" s="4"/>
    </row>
    <row r="31" ht="12.75" customHeight="1">
      <c r="A31" s="4"/>
      <c r="B31" s="4"/>
      <c r="C31" s="4"/>
      <c r="D31" s="4"/>
      <c r="E31" s="4"/>
      <c r="F31" s="4"/>
      <c r="G31" s="4"/>
      <c r="H31" s="4"/>
      <c r="I31" s="4"/>
      <c r="J31" s="4"/>
      <c r="K31" s="4"/>
      <c r="L31" s="4"/>
      <c r="M31" s="4"/>
      <c r="N31" s="4"/>
      <c r="O31" s="4"/>
      <c r="P31" s="4"/>
      <c r="Q31" s="4"/>
      <c r="R31" s="4"/>
      <c r="S31" s="4"/>
      <c r="T31" s="4"/>
      <c r="U31" s="4"/>
      <c r="V31" s="4"/>
      <c r="W31" s="4"/>
      <c r="X31" s="4"/>
    </row>
    <row r="32" ht="12.75" customHeight="1">
      <c r="A32" s="4"/>
      <c r="B32" s="4"/>
      <c r="C32" s="4"/>
      <c r="D32" s="4"/>
      <c r="E32" s="4"/>
      <c r="F32" s="4"/>
      <c r="G32" s="4"/>
      <c r="H32" s="4"/>
      <c r="I32" s="4"/>
      <c r="J32" s="4"/>
      <c r="K32" s="4"/>
      <c r="L32" s="4"/>
      <c r="M32" s="4"/>
      <c r="N32" s="4"/>
      <c r="O32" s="4"/>
      <c r="P32" s="4"/>
      <c r="Q32" s="4"/>
      <c r="R32" s="4"/>
      <c r="S32" s="4"/>
      <c r="T32" s="4"/>
      <c r="U32" s="4"/>
      <c r="V32" s="4"/>
      <c r="W32" s="4"/>
      <c r="X32" s="4"/>
    </row>
    <row r="33" ht="12.75" customHeight="1">
      <c r="A33" s="4"/>
      <c r="B33" s="4"/>
      <c r="C33" s="4"/>
      <c r="D33" s="4"/>
      <c r="E33" s="4"/>
      <c r="F33" s="4"/>
      <c r="G33" s="4"/>
      <c r="H33" s="4"/>
      <c r="I33" s="4"/>
      <c r="J33" s="4"/>
      <c r="K33" s="4"/>
      <c r="L33" s="4"/>
      <c r="M33" s="4"/>
      <c r="N33" s="4"/>
      <c r="O33" s="4"/>
      <c r="P33" s="4"/>
      <c r="Q33" s="4"/>
      <c r="R33" s="4"/>
      <c r="S33" s="4"/>
      <c r="T33" s="4"/>
      <c r="U33" s="4"/>
      <c r="V33" s="4"/>
      <c r="W33" s="4"/>
      <c r="X33" s="4"/>
    </row>
    <row r="34" ht="12.75" customHeight="1">
      <c r="A34" s="4"/>
      <c r="B34" s="4"/>
      <c r="C34" s="4"/>
      <c r="D34" s="4"/>
      <c r="E34" s="4"/>
      <c r="F34" s="4"/>
      <c r="G34" s="4"/>
      <c r="H34" s="4"/>
      <c r="I34" s="4"/>
      <c r="J34" s="4"/>
      <c r="K34" s="4"/>
      <c r="L34" s="4"/>
      <c r="M34" s="4"/>
      <c r="N34" s="4"/>
      <c r="O34" s="4"/>
      <c r="P34" s="4"/>
      <c r="Q34" s="4"/>
      <c r="R34" s="4"/>
      <c r="S34" s="4"/>
      <c r="T34" s="4"/>
      <c r="U34" s="4"/>
      <c r="V34" s="4"/>
      <c r="W34" s="4"/>
      <c r="X34" s="4"/>
    </row>
    <row r="35" ht="12.75" customHeight="1">
      <c r="A35" s="4"/>
      <c r="B35" s="4"/>
      <c r="C35" s="4"/>
      <c r="D35" s="4"/>
      <c r="E35" s="4"/>
      <c r="F35" s="4"/>
      <c r="G35" s="4"/>
      <c r="H35" s="4"/>
      <c r="I35" s="4"/>
      <c r="J35" s="4"/>
      <c r="K35" s="4"/>
      <c r="L35" s="4"/>
      <c r="M35" s="4"/>
      <c r="N35" s="4"/>
      <c r="O35" s="4"/>
      <c r="P35" s="4"/>
      <c r="Q35" s="4"/>
      <c r="R35" s="4"/>
      <c r="S35" s="4"/>
      <c r="T35" s="4"/>
      <c r="U35" s="4"/>
      <c r="V35" s="4"/>
      <c r="W35" s="4"/>
      <c r="X35" s="4"/>
    </row>
    <row r="36" ht="12.75" customHeight="1">
      <c r="A36" s="4"/>
      <c r="B36" s="4"/>
      <c r="C36" s="4"/>
      <c r="D36" s="4"/>
      <c r="E36" s="4"/>
      <c r="F36" s="4"/>
      <c r="G36" s="4"/>
      <c r="H36" s="4"/>
      <c r="I36" s="4"/>
      <c r="J36" s="4"/>
      <c r="K36" s="4"/>
      <c r="L36" s="4"/>
      <c r="M36" s="4"/>
      <c r="N36" s="4"/>
      <c r="O36" s="4"/>
      <c r="P36" s="4"/>
      <c r="Q36" s="4"/>
      <c r="R36" s="4"/>
      <c r="S36" s="4"/>
      <c r="T36" s="4"/>
      <c r="U36" s="4"/>
      <c r="V36" s="4"/>
      <c r="W36" s="4"/>
      <c r="X36" s="4"/>
    </row>
    <row r="37" ht="12.75" customHeight="1">
      <c r="A37" s="4"/>
      <c r="B37" s="4"/>
      <c r="C37" s="4"/>
      <c r="D37" s="4"/>
      <c r="E37" s="4"/>
      <c r="F37" s="4"/>
      <c r="G37" s="4"/>
      <c r="H37" s="4"/>
      <c r="I37" s="4"/>
      <c r="J37" s="4"/>
      <c r="K37" s="4"/>
      <c r="L37" s="4"/>
      <c r="M37" s="4"/>
      <c r="N37" s="4"/>
      <c r="O37" s="4"/>
      <c r="P37" s="4"/>
      <c r="Q37" s="4"/>
      <c r="R37" s="4"/>
      <c r="S37" s="4"/>
      <c r="T37" s="4"/>
      <c r="U37" s="4"/>
      <c r="V37" s="4"/>
      <c r="W37" s="4"/>
      <c r="X37" s="4"/>
    </row>
    <row r="38" ht="12.75" customHeight="1">
      <c r="A38" s="4"/>
      <c r="B38" s="4"/>
      <c r="C38" s="4"/>
      <c r="D38" s="4"/>
      <c r="E38" s="4"/>
      <c r="F38" s="4"/>
      <c r="G38" s="4"/>
      <c r="H38" s="4"/>
      <c r="I38" s="4"/>
      <c r="J38" s="4"/>
      <c r="K38" s="4"/>
      <c r="L38" s="4"/>
      <c r="M38" s="4"/>
      <c r="N38" s="4"/>
      <c r="O38" s="4"/>
      <c r="P38" s="4"/>
      <c r="Q38" s="4"/>
      <c r="R38" s="4"/>
      <c r="S38" s="4"/>
      <c r="T38" s="4"/>
      <c r="U38" s="4"/>
      <c r="V38" s="4"/>
      <c r="W38" s="4"/>
      <c r="X38" s="4"/>
    </row>
    <row r="39" ht="12.75" customHeight="1">
      <c r="A39" s="4"/>
      <c r="B39" s="4"/>
      <c r="C39" s="4"/>
      <c r="D39" s="4"/>
      <c r="E39" s="4"/>
      <c r="F39" s="4"/>
      <c r="G39" s="4"/>
      <c r="H39" s="4"/>
      <c r="I39" s="4"/>
      <c r="J39" s="4"/>
      <c r="K39" s="4"/>
      <c r="L39" s="4"/>
      <c r="M39" s="4"/>
      <c r="N39" s="4"/>
      <c r="O39" s="4"/>
      <c r="P39" s="4"/>
      <c r="Q39" s="4"/>
      <c r="R39" s="4"/>
      <c r="S39" s="4"/>
      <c r="T39" s="4"/>
      <c r="U39" s="4"/>
      <c r="V39" s="4"/>
      <c r="W39" s="4"/>
      <c r="X39" s="4"/>
    </row>
    <row r="40" ht="12.75" customHeight="1">
      <c r="A40" s="4"/>
      <c r="B40" s="4"/>
      <c r="C40" s="4"/>
      <c r="D40" s="4"/>
      <c r="E40" s="4"/>
      <c r="F40" s="4"/>
      <c r="G40" s="4"/>
      <c r="H40" s="4"/>
      <c r="I40" s="4"/>
      <c r="J40" s="4"/>
      <c r="K40" s="4"/>
      <c r="L40" s="4"/>
      <c r="M40" s="4"/>
      <c r="N40" s="4"/>
      <c r="O40" s="4"/>
      <c r="P40" s="4"/>
      <c r="Q40" s="4"/>
      <c r="R40" s="4"/>
      <c r="S40" s="4"/>
      <c r="T40" s="4"/>
      <c r="U40" s="4"/>
      <c r="V40" s="4"/>
      <c r="W40" s="4"/>
      <c r="X40" s="4"/>
    </row>
    <row r="41" ht="12.75" customHeight="1">
      <c r="A41" s="4"/>
      <c r="B41" s="4"/>
      <c r="C41" s="4"/>
      <c r="D41" s="4"/>
      <c r="E41" s="4"/>
      <c r="F41" s="4"/>
      <c r="G41" s="4"/>
      <c r="H41" s="4"/>
      <c r="I41" s="4"/>
      <c r="J41" s="4"/>
      <c r="K41" s="4"/>
      <c r="L41" s="4"/>
      <c r="M41" s="4"/>
      <c r="N41" s="4"/>
      <c r="O41" s="4"/>
      <c r="P41" s="4"/>
      <c r="Q41" s="4"/>
      <c r="R41" s="4"/>
      <c r="S41" s="4"/>
      <c r="T41" s="4"/>
      <c r="U41" s="4"/>
      <c r="V41" s="4"/>
      <c r="W41" s="4"/>
      <c r="X41" s="4"/>
    </row>
    <row r="42" ht="12.75" customHeight="1">
      <c r="A42" s="4"/>
      <c r="B42" s="4"/>
      <c r="C42" s="4"/>
      <c r="D42" s="4"/>
      <c r="E42" s="4"/>
      <c r="F42" s="4"/>
      <c r="G42" s="4"/>
      <c r="H42" s="4"/>
      <c r="I42" s="4"/>
      <c r="J42" s="4"/>
      <c r="K42" s="4"/>
      <c r="L42" s="4"/>
      <c r="M42" s="4"/>
      <c r="N42" s="4"/>
      <c r="O42" s="4"/>
      <c r="P42" s="4"/>
      <c r="Q42" s="4"/>
      <c r="R42" s="4"/>
      <c r="S42" s="4"/>
      <c r="T42" s="4"/>
      <c r="U42" s="4"/>
      <c r="V42" s="4"/>
      <c r="W42" s="4"/>
      <c r="X42" s="4"/>
    </row>
    <row r="43" ht="12.75" customHeight="1">
      <c r="A43" s="4"/>
      <c r="B43" s="4"/>
      <c r="C43" s="4"/>
      <c r="D43" s="4"/>
      <c r="E43" s="4"/>
      <c r="F43" s="4"/>
      <c r="G43" s="4"/>
      <c r="H43" s="4"/>
      <c r="I43" s="4"/>
      <c r="J43" s="4"/>
      <c r="K43" s="4"/>
      <c r="L43" s="4"/>
      <c r="M43" s="4"/>
      <c r="N43" s="4"/>
      <c r="O43" s="4"/>
      <c r="P43" s="4"/>
      <c r="Q43" s="4"/>
      <c r="R43" s="4"/>
      <c r="S43" s="4"/>
      <c r="T43" s="4"/>
      <c r="U43" s="4"/>
      <c r="V43" s="4"/>
      <c r="W43" s="4"/>
      <c r="X43" s="4"/>
    </row>
    <row r="44" ht="12.75" customHeight="1">
      <c r="A44" s="4"/>
      <c r="B44" s="4"/>
      <c r="C44" s="4"/>
      <c r="D44" s="4"/>
      <c r="E44" s="4"/>
      <c r="F44" s="4"/>
      <c r="G44" s="4"/>
      <c r="H44" s="4"/>
      <c r="I44" s="4"/>
      <c r="J44" s="4"/>
      <c r="K44" s="4"/>
      <c r="L44" s="4"/>
      <c r="M44" s="4"/>
      <c r="N44" s="4"/>
      <c r="O44" s="4"/>
      <c r="P44" s="4"/>
      <c r="Q44" s="4"/>
      <c r="R44" s="4"/>
      <c r="S44" s="4"/>
      <c r="T44" s="4"/>
      <c r="U44" s="4"/>
      <c r="V44" s="4"/>
      <c r="W44" s="4"/>
      <c r="X44" s="4"/>
    </row>
    <row r="45" ht="12.75" customHeight="1">
      <c r="A45" s="4"/>
      <c r="B45" s="4"/>
      <c r="C45" s="4"/>
      <c r="D45" s="4"/>
      <c r="E45" s="4"/>
      <c r="F45" s="4"/>
      <c r="G45" s="4"/>
      <c r="H45" s="4"/>
      <c r="I45" s="4"/>
      <c r="J45" s="4"/>
      <c r="K45" s="4"/>
      <c r="L45" s="4"/>
      <c r="M45" s="4"/>
      <c r="N45" s="4"/>
      <c r="O45" s="4"/>
      <c r="P45" s="4"/>
      <c r="Q45" s="4"/>
      <c r="R45" s="4"/>
      <c r="S45" s="4"/>
      <c r="T45" s="4"/>
      <c r="U45" s="4"/>
      <c r="V45" s="4"/>
      <c r="W45" s="4"/>
      <c r="X45" s="4"/>
    </row>
    <row r="46" ht="12.75" customHeight="1">
      <c r="A46" s="4"/>
      <c r="B46" s="4"/>
      <c r="C46" s="4"/>
      <c r="D46" s="4"/>
      <c r="E46" s="4"/>
      <c r="F46" s="4"/>
      <c r="G46" s="4"/>
      <c r="H46" s="4"/>
      <c r="I46" s="4"/>
      <c r="J46" s="4"/>
      <c r="K46" s="4"/>
      <c r="L46" s="4"/>
      <c r="M46" s="4"/>
      <c r="N46" s="4"/>
      <c r="O46" s="4"/>
      <c r="P46" s="4"/>
      <c r="Q46" s="4"/>
      <c r="R46" s="4"/>
      <c r="S46" s="4"/>
      <c r="T46" s="4"/>
      <c r="U46" s="4"/>
      <c r="V46" s="4"/>
      <c r="W46" s="4"/>
      <c r="X46" s="4"/>
    </row>
    <row r="47" ht="12.75" customHeight="1">
      <c r="A47" s="4"/>
      <c r="B47" s="4"/>
      <c r="C47" s="4"/>
      <c r="D47" s="4"/>
      <c r="E47" s="4"/>
      <c r="F47" s="4"/>
      <c r="G47" s="4"/>
      <c r="H47" s="4"/>
      <c r="I47" s="4"/>
      <c r="J47" s="4"/>
      <c r="K47" s="4"/>
      <c r="L47" s="4"/>
      <c r="M47" s="4"/>
      <c r="N47" s="4"/>
      <c r="O47" s="4"/>
      <c r="P47" s="4"/>
      <c r="Q47" s="4"/>
      <c r="R47" s="4"/>
      <c r="S47" s="4"/>
      <c r="T47" s="4"/>
      <c r="U47" s="4"/>
      <c r="V47" s="4"/>
      <c r="W47" s="4"/>
      <c r="X47" s="4"/>
    </row>
    <row r="48" ht="12.75" customHeight="1">
      <c r="A48" s="4"/>
      <c r="B48" s="4"/>
      <c r="C48" s="4"/>
      <c r="D48" s="4"/>
      <c r="E48" s="4"/>
      <c r="F48" s="4"/>
      <c r="G48" s="4"/>
      <c r="H48" s="4"/>
      <c r="I48" s="4"/>
      <c r="J48" s="4"/>
      <c r="K48" s="4"/>
      <c r="L48" s="4"/>
      <c r="M48" s="4"/>
      <c r="N48" s="4"/>
      <c r="O48" s="4"/>
      <c r="P48" s="4"/>
      <c r="Q48" s="4"/>
      <c r="R48" s="4"/>
      <c r="S48" s="4"/>
      <c r="T48" s="4"/>
      <c r="U48" s="4"/>
      <c r="V48" s="4"/>
      <c r="W48" s="4"/>
      <c r="X48" s="4"/>
    </row>
    <row r="49" ht="12.75" customHeight="1">
      <c r="A49" s="4"/>
      <c r="B49" s="4"/>
      <c r="C49" s="4"/>
      <c r="D49" s="4"/>
      <c r="E49" s="4"/>
      <c r="F49" s="4"/>
      <c r="G49" s="4"/>
      <c r="H49" s="4"/>
      <c r="I49" s="4"/>
      <c r="J49" s="4"/>
      <c r="K49" s="4"/>
      <c r="L49" s="4"/>
      <c r="M49" s="4"/>
      <c r="N49" s="4"/>
      <c r="O49" s="4"/>
      <c r="P49" s="4"/>
      <c r="Q49" s="4"/>
      <c r="R49" s="4"/>
      <c r="S49" s="4"/>
      <c r="T49" s="4"/>
      <c r="U49" s="4"/>
      <c r="V49" s="4"/>
      <c r="W49" s="4"/>
      <c r="X49" s="4"/>
    </row>
    <row r="50" ht="12.75" customHeight="1">
      <c r="A50" s="4"/>
      <c r="B50" s="4"/>
      <c r="C50" s="4"/>
      <c r="D50" s="4"/>
      <c r="E50" s="4"/>
      <c r="F50" s="4"/>
      <c r="G50" s="4"/>
      <c r="H50" s="4"/>
      <c r="I50" s="4"/>
      <c r="J50" s="4"/>
      <c r="K50" s="4"/>
      <c r="L50" s="4"/>
      <c r="M50" s="4"/>
      <c r="N50" s="4"/>
      <c r="O50" s="4"/>
      <c r="P50" s="4"/>
      <c r="Q50" s="4"/>
      <c r="R50" s="4"/>
      <c r="S50" s="4"/>
      <c r="T50" s="4"/>
      <c r="U50" s="4"/>
      <c r="V50" s="4"/>
      <c r="W50" s="4"/>
      <c r="X50" s="4"/>
    </row>
    <row r="51" ht="12.75" customHeight="1">
      <c r="A51" s="4"/>
      <c r="B51" s="4"/>
      <c r="C51" s="4"/>
      <c r="D51" s="4"/>
      <c r="E51" s="4"/>
      <c r="F51" s="4"/>
      <c r="G51" s="4"/>
      <c r="H51" s="4"/>
      <c r="I51" s="4"/>
      <c r="J51" s="4"/>
      <c r="K51" s="4"/>
      <c r="L51" s="4"/>
      <c r="M51" s="4"/>
      <c r="N51" s="4"/>
      <c r="O51" s="4"/>
      <c r="P51" s="4"/>
      <c r="Q51" s="4"/>
      <c r="R51" s="4"/>
      <c r="S51" s="4"/>
      <c r="T51" s="4"/>
      <c r="U51" s="4"/>
      <c r="V51" s="4"/>
      <c r="W51" s="4"/>
      <c r="X51" s="4"/>
    </row>
    <row r="52" ht="12.75" customHeight="1">
      <c r="A52" s="4"/>
      <c r="B52" s="4"/>
      <c r="C52" s="4"/>
      <c r="D52" s="4"/>
      <c r="E52" s="4"/>
      <c r="F52" s="4"/>
      <c r="G52" s="4"/>
      <c r="H52" s="4"/>
      <c r="I52" s="4"/>
      <c r="J52" s="4"/>
      <c r="K52" s="4"/>
      <c r="L52" s="4"/>
      <c r="M52" s="4"/>
      <c r="N52" s="4"/>
      <c r="O52" s="4"/>
      <c r="P52" s="4"/>
      <c r="Q52" s="4"/>
      <c r="R52" s="4"/>
      <c r="S52" s="4"/>
      <c r="T52" s="4"/>
      <c r="U52" s="4"/>
      <c r="V52" s="4"/>
      <c r="W52" s="4"/>
      <c r="X52" s="4"/>
    </row>
    <row r="53" ht="12.75" customHeight="1">
      <c r="A53" s="4"/>
      <c r="B53" s="4"/>
      <c r="C53" s="4"/>
      <c r="D53" s="4"/>
      <c r="E53" s="4"/>
      <c r="F53" s="4"/>
      <c r="G53" s="4"/>
      <c r="H53" s="4"/>
      <c r="I53" s="4"/>
      <c r="J53" s="4"/>
      <c r="K53" s="4"/>
      <c r="L53" s="4"/>
      <c r="M53" s="4"/>
      <c r="N53" s="4"/>
      <c r="O53" s="4"/>
      <c r="P53" s="4"/>
      <c r="Q53" s="4"/>
      <c r="R53" s="4"/>
      <c r="S53" s="4"/>
      <c r="T53" s="4"/>
      <c r="U53" s="4"/>
      <c r="V53" s="4"/>
      <c r="W53" s="4"/>
      <c r="X53" s="4"/>
    </row>
    <row r="54" ht="12.75" customHeight="1">
      <c r="A54" s="4"/>
      <c r="B54" s="4"/>
      <c r="C54" s="4"/>
      <c r="D54" s="4"/>
      <c r="E54" s="4"/>
      <c r="F54" s="4"/>
      <c r="G54" s="4"/>
      <c r="H54" s="4"/>
      <c r="I54" s="4"/>
      <c r="J54" s="4"/>
      <c r="K54" s="4"/>
      <c r="L54" s="4"/>
      <c r="M54" s="4"/>
      <c r="N54" s="4"/>
      <c r="O54" s="4"/>
      <c r="P54" s="4"/>
      <c r="Q54" s="4"/>
      <c r="R54" s="4"/>
      <c r="S54" s="4"/>
      <c r="T54" s="4"/>
      <c r="U54" s="4"/>
      <c r="V54" s="4"/>
      <c r="W54" s="4"/>
      <c r="X54" s="4"/>
    </row>
    <row r="55" ht="12.75" customHeight="1">
      <c r="A55" s="4"/>
      <c r="B55" s="4"/>
      <c r="C55" s="4"/>
      <c r="D55" s="4"/>
      <c r="E55" s="4"/>
      <c r="F55" s="4"/>
      <c r="G55" s="4"/>
      <c r="H55" s="4"/>
      <c r="I55" s="4"/>
      <c r="J55" s="4"/>
      <c r="K55" s="4"/>
      <c r="L55" s="4"/>
      <c r="M55" s="4"/>
      <c r="N55" s="4"/>
      <c r="O55" s="4"/>
      <c r="P55" s="4"/>
      <c r="Q55" s="4"/>
      <c r="R55" s="4"/>
      <c r="S55" s="4"/>
      <c r="T55" s="4"/>
      <c r="U55" s="4"/>
      <c r="V55" s="4"/>
      <c r="W55" s="4"/>
      <c r="X55" s="4"/>
    </row>
    <row r="56" ht="12.75" customHeight="1">
      <c r="A56" s="4"/>
      <c r="B56" s="4"/>
      <c r="C56" s="4"/>
      <c r="D56" s="4"/>
      <c r="E56" s="4"/>
      <c r="F56" s="4"/>
      <c r="G56" s="4"/>
      <c r="H56" s="4"/>
      <c r="I56" s="4"/>
      <c r="J56" s="4"/>
      <c r="K56" s="4"/>
      <c r="L56" s="4"/>
      <c r="M56" s="4"/>
      <c r="N56" s="4"/>
      <c r="O56" s="4"/>
      <c r="P56" s="4"/>
      <c r="Q56" s="4"/>
      <c r="R56" s="4"/>
      <c r="S56" s="4"/>
      <c r="T56" s="4"/>
      <c r="U56" s="4"/>
      <c r="V56" s="4"/>
      <c r="W56" s="4"/>
      <c r="X56" s="4"/>
    </row>
    <row r="57" ht="12.75" customHeight="1">
      <c r="A57" s="4"/>
      <c r="B57" s="4"/>
      <c r="C57" s="4"/>
      <c r="D57" s="4"/>
      <c r="E57" s="4"/>
      <c r="F57" s="4"/>
      <c r="G57" s="4"/>
      <c r="H57" s="4"/>
      <c r="I57" s="4"/>
      <c r="J57" s="4"/>
      <c r="K57" s="4"/>
      <c r="L57" s="4"/>
      <c r="M57" s="4"/>
      <c r="N57" s="4"/>
      <c r="O57" s="4"/>
      <c r="P57" s="4"/>
      <c r="Q57" s="4"/>
      <c r="R57" s="4"/>
      <c r="S57" s="4"/>
      <c r="T57" s="4"/>
      <c r="U57" s="4"/>
      <c r="V57" s="4"/>
      <c r="W57" s="4"/>
      <c r="X57" s="4"/>
    </row>
    <row r="58" ht="12.75" customHeight="1">
      <c r="A58" s="4"/>
      <c r="B58" s="4"/>
      <c r="C58" s="4"/>
      <c r="D58" s="4"/>
      <c r="E58" s="4"/>
      <c r="F58" s="4"/>
      <c r="G58" s="4"/>
      <c r="H58" s="4"/>
      <c r="I58" s="4"/>
      <c r="J58" s="4"/>
      <c r="K58" s="4"/>
      <c r="L58" s="4"/>
      <c r="M58" s="4"/>
      <c r="N58" s="4"/>
      <c r="O58" s="4"/>
      <c r="P58" s="4"/>
      <c r="Q58" s="4"/>
      <c r="R58" s="4"/>
      <c r="S58" s="4"/>
      <c r="T58" s="4"/>
      <c r="U58" s="4"/>
      <c r="V58" s="4"/>
      <c r="W58" s="4"/>
      <c r="X58" s="4"/>
    </row>
    <row r="59" ht="12.75" customHeight="1">
      <c r="A59" s="4"/>
      <c r="B59" s="4"/>
      <c r="C59" s="4"/>
      <c r="D59" s="4"/>
      <c r="E59" s="4"/>
      <c r="F59" s="4"/>
      <c r="G59" s="4"/>
      <c r="H59" s="4"/>
      <c r="I59" s="4"/>
      <c r="J59" s="4"/>
      <c r="K59" s="4"/>
      <c r="L59" s="4"/>
      <c r="M59" s="4"/>
      <c r="N59" s="4"/>
      <c r="O59" s="4"/>
      <c r="P59" s="4"/>
      <c r="Q59" s="4"/>
      <c r="R59" s="4"/>
      <c r="S59" s="4"/>
      <c r="T59" s="4"/>
      <c r="U59" s="4"/>
      <c r="V59" s="4"/>
      <c r="W59" s="4"/>
      <c r="X59" s="4"/>
    </row>
    <row r="60" ht="12.75" customHeight="1">
      <c r="A60" s="4"/>
      <c r="B60" s="4"/>
      <c r="C60" s="4"/>
      <c r="D60" s="4"/>
      <c r="E60" s="4"/>
      <c r="F60" s="4"/>
      <c r="G60" s="4"/>
      <c r="H60" s="4"/>
      <c r="I60" s="4"/>
      <c r="J60" s="4"/>
      <c r="K60" s="4"/>
      <c r="L60" s="4"/>
      <c r="M60" s="4"/>
      <c r="N60" s="4"/>
      <c r="O60" s="4"/>
      <c r="P60" s="4"/>
      <c r="Q60" s="4"/>
      <c r="R60" s="4"/>
      <c r="S60" s="4"/>
      <c r="T60" s="4"/>
      <c r="U60" s="4"/>
      <c r="V60" s="4"/>
      <c r="W60" s="4"/>
      <c r="X60" s="4"/>
    </row>
    <row r="61" ht="12.75" customHeight="1">
      <c r="A61" s="4"/>
      <c r="B61" s="4"/>
      <c r="C61" s="4"/>
      <c r="D61" s="4"/>
      <c r="E61" s="4"/>
      <c r="F61" s="4"/>
      <c r="G61" s="4"/>
      <c r="H61" s="4"/>
      <c r="I61" s="4"/>
      <c r="J61" s="4"/>
      <c r="K61" s="4"/>
      <c r="L61" s="4"/>
      <c r="M61" s="4"/>
      <c r="N61" s="4"/>
      <c r="O61" s="4"/>
      <c r="P61" s="4"/>
      <c r="Q61" s="4"/>
      <c r="R61" s="4"/>
      <c r="S61" s="4"/>
      <c r="T61" s="4"/>
      <c r="U61" s="4"/>
      <c r="V61" s="4"/>
      <c r="W61" s="4"/>
      <c r="X61" s="4"/>
    </row>
    <row r="62" ht="12.75" customHeight="1">
      <c r="A62" s="4"/>
      <c r="B62" s="4"/>
      <c r="C62" s="4"/>
      <c r="D62" s="4"/>
      <c r="E62" s="4"/>
      <c r="F62" s="4"/>
      <c r="G62" s="4"/>
      <c r="H62" s="4"/>
      <c r="I62" s="4"/>
      <c r="J62" s="4"/>
      <c r="K62" s="4"/>
      <c r="L62" s="4"/>
      <c r="M62" s="4"/>
      <c r="N62" s="4"/>
      <c r="O62" s="4"/>
      <c r="P62" s="4"/>
      <c r="Q62" s="4"/>
      <c r="R62" s="4"/>
      <c r="S62" s="4"/>
      <c r="T62" s="4"/>
      <c r="U62" s="4"/>
      <c r="V62" s="4"/>
      <c r="W62" s="4"/>
      <c r="X62" s="4"/>
    </row>
    <row r="63" ht="12.75" customHeight="1">
      <c r="A63" s="4"/>
      <c r="B63" s="4"/>
      <c r="C63" s="4"/>
      <c r="D63" s="4"/>
      <c r="E63" s="4"/>
      <c r="F63" s="4"/>
      <c r="G63" s="4"/>
      <c r="H63" s="4"/>
      <c r="I63" s="4"/>
      <c r="J63" s="4"/>
      <c r="K63" s="4"/>
      <c r="L63" s="4"/>
      <c r="M63" s="4"/>
      <c r="N63" s="4"/>
      <c r="O63" s="4"/>
      <c r="P63" s="4"/>
      <c r="Q63" s="4"/>
      <c r="R63" s="4"/>
      <c r="S63" s="4"/>
      <c r="T63" s="4"/>
      <c r="U63" s="4"/>
      <c r="V63" s="4"/>
      <c r="W63" s="4"/>
      <c r="X63" s="4"/>
    </row>
    <row r="64" ht="12.75" customHeight="1">
      <c r="A64" s="4"/>
      <c r="B64" s="4"/>
      <c r="C64" s="4"/>
      <c r="D64" s="4"/>
      <c r="E64" s="4"/>
      <c r="F64" s="4"/>
      <c r="G64" s="4"/>
      <c r="H64" s="4"/>
      <c r="I64" s="4"/>
      <c r="J64" s="4"/>
      <c r="K64" s="4"/>
      <c r="L64" s="4"/>
      <c r="M64" s="4"/>
      <c r="N64" s="4"/>
      <c r="O64" s="4"/>
      <c r="P64" s="4"/>
      <c r="Q64" s="4"/>
      <c r="R64" s="4"/>
      <c r="S64" s="4"/>
      <c r="T64" s="4"/>
      <c r="U64" s="4"/>
      <c r="V64" s="4"/>
      <c r="W64" s="4"/>
      <c r="X64" s="4"/>
    </row>
    <row r="65" ht="12.75" customHeight="1">
      <c r="A65" s="4"/>
      <c r="B65" s="4"/>
      <c r="C65" s="4"/>
      <c r="D65" s="4"/>
      <c r="E65" s="4"/>
      <c r="F65" s="4"/>
      <c r="G65" s="4"/>
      <c r="H65" s="4"/>
      <c r="I65" s="4"/>
      <c r="J65" s="4"/>
      <c r="K65" s="4"/>
      <c r="L65" s="4"/>
      <c r="M65" s="4"/>
      <c r="N65" s="4"/>
      <c r="O65" s="4"/>
      <c r="P65" s="4"/>
      <c r="Q65" s="4"/>
      <c r="R65" s="4"/>
      <c r="S65" s="4"/>
      <c r="T65" s="4"/>
      <c r="U65" s="4"/>
      <c r="V65" s="4"/>
      <c r="W65" s="4"/>
      <c r="X65" s="4"/>
    </row>
    <row r="66" ht="12.75" customHeight="1">
      <c r="A66" s="4"/>
      <c r="B66" s="4"/>
      <c r="C66" s="4"/>
      <c r="D66" s="4"/>
      <c r="E66" s="4"/>
      <c r="F66" s="4"/>
      <c r="G66" s="4"/>
      <c r="H66" s="4"/>
      <c r="I66" s="4"/>
      <c r="J66" s="4"/>
      <c r="K66" s="4"/>
      <c r="L66" s="4"/>
      <c r="M66" s="4"/>
      <c r="N66" s="4"/>
      <c r="O66" s="4"/>
      <c r="P66" s="4"/>
      <c r="Q66" s="4"/>
      <c r="R66" s="4"/>
      <c r="S66" s="4"/>
      <c r="T66" s="4"/>
      <c r="U66" s="4"/>
      <c r="V66" s="4"/>
      <c r="W66" s="4"/>
      <c r="X66" s="4"/>
    </row>
    <row r="67" ht="12.75" customHeight="1">
      <c r="A67" s="4"/>
      <c r="B67" s="4"/>
      <c r="C67" s="4"/>
      <c r="D67" s="4"/>
      <c r="E67" s="4"/>
      <c r="F67" s="4"/>
      <c r="G67" s="4"/>
      <c r="H67" s="4"/>
      <c r="I67" s="4"/>
      <c r="J67" s="4"/>
      <c r="K67" s="4"/>
      <c r="L67" s="4"/>
      <c r="M67" s="4"/>
      <c r="N67" s="4"/>
      <c r="O67" s="4"/>
      <c r="P67" s="4"/>
      <c r="Q67" s="4"/>
      <c r="R67" s="4"/>
      <c r="S67" s="4"/>
      <c r="T67" s="4"/>
      <c r="U67" s="4"/>
      <c r="V67" s="4"/>
      <c r="W67" s="4"/>
      <c r="X67" s="4"/>
    </row>
    <row r="68" ht="12.75" customHeight="1">
      <c r="A68" s="4"/>
      <c r="B68" s="4"/>
      <c r="C68" s="4"/>
      <c r="D68" s="4"/>
      <c r="E68" s="4"/>
      <c r="F68" s="4"/>
      <c r="G68" s="4"/>
      <c r="H68" s="4"/>
      <c r="I68" s="4"/>
      <c r="J68" s="4"/>
      <c r="K68" s="4"/>
      <c r="L68" s="4"/>
      <c r="M68" s="4"/>
      <c r="N68" s="4"/>
      <c r="O68" s="4"/>
      <c r="P68" s="4"/>
      <c r="Q68" s="4"/>
      <c r="R68" s="4"/>
      <c r="S68" s="4"/>
      <c r="T68" s="4"/>
      <c r="U68" s="4"/>
      <c r="V68" s="4"/>
      <c r="W68" s="4"/>
      <c r="X68" s="4"/>
    </row>
    <row r="69" ht="12.75" customHeight="1">
      <c r="A69" s="4"/>
      <c r="B69" s="4"/>
      <c r="C69" s="4"/>
      <c r="D69" s="4"/>
      <c r="E69" s="4"/>
      <c r="F69" s="4"/>
      <c r="G69" s="4"/>
      <c r="H69" s="4"/>
      <c r="I69" s="4"/>
      <c r="J69" s="4"/>
      <c r="K69" s="4"/>
      <c r="L69" s="4"/>
      <c r="M69" s="4"/>
      <c r="N69" s="4"/>
      <c r="O69" s="4"/>
      <c r="P69" s="4"/>
      <c r="Q69" s="4"/>
      <c r="R69" s="4"/>
      <c r="S69" s="4"/>
      <c r="T69" s="4"/>
      <c r="U69" s="4"/>
      <c r="V69" s="4"/>
      <c r="W69" s="4"/>
      <c r="X69" s="4"/>
    </row>
    <row r="70" ht="12.75" customHeight="1">
      <c r="A70" s="4"/>
      <c r="B70" s="4"/>
      <c r="C70" s="4"/>
      <c r="D70" s="4"/>
      <c r="E70" s="4"/>
      <c r="F70" s="4"/>
      <c r="G70" s="4"/>
      <c r="H70" s="4"/>
      <c r="I70" s="4"/>
      <c r="J70" s="4"/>
      <c r="K70" s="4"/>
      <c r="L70" s="4"/>
      <c r="M70" s="4"/>
      <c r="N70" s="4"/>
      <c r="O70" s="4"/>
      <c r="P70" s="4"/>
      <c r="Q70" s="4"/>
      <c r="R70" s="4"/>
      <c r="S70" s="4"/>
      <c r="T70" s="4"/>
      <c r="U70" s="4"/>
      <c r="V70" s="4"/>
      <c r="W70" s="4"/>
      <c r="X70" s="4"/>
    </row>
    <row r="71" ht="12.75" customHeight="1">
      <c r="A71" s="4"/>
      <c r="B71" s="4"/>
      <c r="C71" s="4"/>
      <c r="D71" s="4"/>
      <c r="E71" s="4"/>
      <c r="F71" s="4"/>
      <c r="G71" s="4"/>
      <c r="H71" s="4"/>
      <c r="I71" s="4"/>
      <c r="J71" s="4"/>
      <c r="K71" s="4"/>
      <c r="L71" s="4"/>
      <c r="M71" s="4"/>
      <c r="N71" s="4"/>
      <c r="O71" s="4"/>
      <c r="P71" s="4"/>
      <c r="Q71" s="4"/>
      <c r="R71" s="4"/>
      <c r="S71" s="4"/>
      <c r="T71" s="4"/>
      <c r="U71" s="4"/>
      <c r="V71" s="4"/>
      <c r="W71" s="4"/>
      <c r="X71" s="4"/>
    </row>
    <row r="72" ht="12.75" customHeight="1">
      <c r="A72" s="4"/>
      <c r="B72" s="4"/>
      <c r="C72" s="4"/>
      <c r="D72" s="4"/>
      <c r="E72" s="4"/>
      <c r="F72" s="4"/>
      <c r="G72" s="4"/>
      <c r="H72" s="4"/>
      <c r="I72" s="4"/>
      <c r="J72" s="4"/>
      <c r="K72" s="4"/>
      <c r="L72" s="4"/>
      <c r="M72" s="4"/>
      <c r="N72" s="4"/>
      <c r="O72" s="4"/>
      <c r="P72" s="4"/>
      <c r="Q72" s="4"/>
      <c r="R72" s="4"/>
      <c r="S72" s="4"/>
      <c r="T72" s="4"/>
      <c r="U72" s="4"/>
      <c r="V72" s="4"/>
      <c r="W72" s="4"/>
      <c r="X72" s="4"/>
    </row>
    <row r="73" ht="12.75" customHeight="1">
      <c r="A73" s="4"/>
      <c r="B73" s="4"/>
      <c r="C73" s="4"/>
      <c r="D73" s="4"/>
      <c r="E73" s="4"/>
      <c r="F73" s="4"/>
      <c r="G73" s="4"/>
      <c r="H73" s="4"/>
      <c r="I73" s="4"/>
      <c r="J73" s="4"/>
      <c r="K73" s="4"/>
      <c r="L73" s="4"/>
      <c r="M73" s="4"/>
      <c r="N73" s="4"/>
      <c r="O73" s="4"/>
      <c r="P73" s="4"/>
      <c r="Q73" s="4"/>
      <c r="R73" s="4"/>
      <c r="S73" s="4"/>
      <c r="T73" s="4"/>
      <c r="U73" s="4"/>
      <c r="V73" s="4"/>
      <c r="W73" s="4"/>
      <c r="X73" s="4"/>
    </row>
    <row r="74" ht="12.75" customHeight="1">
      <c r="A74" s="4"/>
      <c r="B74" s="4"/>
      <c r="C74" s="4"/>
      <c r="D74" s="4"/>
      <c r="E74" s="4"/>
      <c r="F74" s="4"/>
      <c r="G74" s="4"/>
      <c r="H74" s="4"/>
      <c r="I74" s="4"/>
      <c r="J74" s="4"/>
      <c r="K74" s="4"/>
      <c r="L74" s="4"/>
      <c r="M74" s="4"/>
      <c r="N74" s="4"/>
      <c r="O74" s="4"/>
      <c r="P74" s="4"/>
      <c r="Q74" s="4"/>
      <c r="R74" s="4"/>
      <c r="S74" s="4"/>
      <c r="T74" s="4"/>
      <c r="U74" s="4"/>
      <c r="V74" s="4"/>
      <c r="W74" s="4"/>
      <c r="X74" s="4"/>
    </row>
    <row r="75" ht="12.75" customHeight="1">
      <c r="A75" s="4"/>
      <c r="B75" s="4"/>
      <c r="C75" s="4"/>
      <c r="D75" s="4"/>
      <c r="E75" s="4"/>
      <c r="F75" s="4"/>
      <c r="G75" s="4"/>
      <c r="H75" s="4"/>
      <c r="I75" s="4"/>
      <c r="J75" s="4"/>
      <c r="K75" s="4"/>
      <c r="L75" s="4"/>
      <c r="M75" s="4"/>
      <c r="N75" s="4"/>
      <c r="O75" s="4"/>
      <c r="P75" s="4"/>
      <c r="Q75" s="4"/>
      <c r="R75" s="4"/>
      <c r="S75" s="4"/>
      <c r="T75" s="4"/>
      <c r="U75" s="4"/>
      <c r="V75" s="4"/>
      <c r="W75" s="4"/>
      <c r="X75" s="4"/>
    </row>
    <row r="76" ht="12.75" customHeight="1">
      <c r="A76" s="4"/>
      <c r="B76" s="4"/>
      <c r="C76" s="4"/>
      <c r="D76" s="4"/>
      <c r="E76" s="4"/>
      <c r="F76" s="4"/>
      <c r="G76" s="4"/>
      <c r="H76" s="4"/>
      <c r="I76" s="4"/>
      <c r="J76" s="4"/>
      <c r="K76" s="4"/>
      <c r="L76" s="4"/>
      <c r="M76" s="4"/>
      <c r="N76" s="4"/>
      <c r="O76" s="4"/>
      <c r="P76" s="4"/>
      <c r="Q76" s="4"/>
      <c r="R76" s="4"/>
      <c r="S76" s="4"/>
      <c r="T76" s="4"/>
      <c r="U76" s="4"/>
      <c r="V76" s="4"/>
      <c r="W76" s="4"/>
      <c r="X76" s="4"/>
    </row>
    <row r="77" ht="12.75" customHeight="1">
      <c r="A77" s="4"/>
      <c r="B77" s="4"/>
      <c r="C77" s="4"/>
      <c r="D77" s="4"/>
      <c r="E77" s="4"/>
      <c r="F77" s="4"/>
      <c r="G77" s="4"/>
      <c r="H77" s="4"/>
      <c r="I77" s="4"/>
      <c r="J77" s="4"/>
      <c r="K77" s="4"/>
      <c r="L77" s="4"/>
      <c r="M77" s="4"/>
      <c r="N77" s="4"/>
      <c r="O77" s="4"/>
      <c r="P77" s="4"/>
      <c r="Q77" s="4"/>
      <c r="R77" s="4"/>
      <c r="S77" s="4"/>
      <c r="T77" s="4"/>
      <c r="U77" s="4"/>
      <c r="V77" s="4"/>
      <c r="W77" s="4"/>
      <c r="X77" s="4"/>
    </row>
    <row r="78" ht="12.75" customHeight="1">
      <c r="A78" s="4"/>
      <c r="B78" s="4"/>
      <c r="C78" s="4"/>
      <c r="D78" s="4"/>
      <c r="E78" s="4"/>
      <c r="F78" s="4"/>
      <c r="G78" s="4"/>
      <c r="H78" s="4"/>
      <c r="I78" s="4"/>
      <c r="J78" s="4"/>
      <c r="K78" s="4"/>
      <c r="L78" s="4"/>
      <c r="M78" s="4"/>
      <c r="N78" s="4"/>
      <c r="O78" s="4"/>
      <c r="P78" s="4"/>
      <c r="Q78" s="4"/>
      <c r="R78" s="4"/>
      <c r="S78" s="4"/>
      <c r="T78" s="4"/>
      <c r="U78" s="4"/>
      <c r="V78" s="4"/>
      <c r="W78" s="4"/>
      <c r="X78" s="4"/>
    </row>
    <row r="79" ht="12.75" customHeight="1">
      <c r="A79" s="4"/>
      <c r="B79" s="4"/>
      <c r="C79" s="4"/>
      <c r="D79" s="4"/>
      <c r="E79" s="4"/>
      <c r="F79" s="4"/>
      <c r="G79" s="4"/>
      <c r="H79" s="4"/>
      <c r="I79" s="4"/>
      <c r="J79" s="4"/>
      <c r="K79" s="4"/>
      <c r="L79" s="4"/>
      <c r="M79" s="4"/>
      <c r="N79" s="4"/>
      <c r="O79" s="4"/>
      <c r="P79" s="4"/>
      <c r="Q79" s="4"/>
      <c r="R79" s="4"/>
      <c r="S79" s="4"/>
      <c r="T79" s="4"/>
      <c r="U79" s="4"/>
      <c r="V79" s="4"/>
      <c r="W79" s="4"/>
      <c r="X79" s="4"/>
    </row>
    <row r="80" ht="12.75" customHeight="1">
      <c r="A80" s="4"/>
      <c r="B80" s="4"/>
      <c r="C80" s="4"/>
      <c r="D80" s="4"/>
      <c r="E80" s="4"/>
      <c r="F80" s="4"/>
      <c r="G80" s="4"/>
      <c r="H80" s="4"/>
      <c r="I80" s="4"/>
      <c r="J80" s="4"/>
      <c r="K80" s="4"/>
      <c r="L80" s="4"/>
      <c r="M80" s="4"/>
      <c r="N80" s="4"/>
      <c r="O80" s="4"/>
      <c r="P80" s="4"/>
      <c r="Q80" s="4"/>
      <c r="R80" s="4"/>
      <c r="S80" s="4"/>
      <c r="T80" s="4"/>
      <c r="U80" s="4"/>
      <c r="V80" s="4"/>
      <c r="W80" s="4"/>
      <c r="X80" s="4"/>
    </row>
    <row r="81" ht="12.75" customHeight="1">
      <c r="A81" s="4"/>
      <c r="B81" s="4"/>
      <c r="C81" s="4"/>
      <c r="D81" s="4"/>
      <c r="E81" s="4"/>
      <c r="F81" s="4"/>
      <c r="G81" s="4"/>
      <c r="H81" s="4"/>
      <c r="I81" s="4"/>
      <c r="J81" s="4"/>
      <c r="K81" s="4"/>
      <c r="L81" s="4"/>
      <c r="M81" s="4"/>
      <c r="N81" s="4"/>
      <c r="O81" s="4"/>
      <c r="P81" s="4"/>
      <c r="Q81" s="4"/>
      <c r="R81" s="4"/>
      <c r="S81" s="4"/>
      <c r="T81" s="4"/>
      <c r="U81" s="4"/>
      <c r="V81" s="4"/>
      <c r="W81" s="4"/>
      <c r="X81" s="4"/>
    </row>
    <row r="82" ht="12.75" customHeight="1">
      <c r="A82" s="4"/>
      <c r="B82" s="4"/>
      <c r="C82" s="4"/>
      <c r="D82" s="4"/>
      <c r="E82" s="4"/>
      <c r="F82" s="4"/>
      <c r="G82" s="4"/>
      <c r="H82" s="4"/>
      <c r="I82" s="4"/>
      <c r="J82" s="4"/>
      <c r="K82" s="4"/>
      <c r="L82" s="4"/>
      <c r="M82" s="4"/>
      <c r="N82" s="4"/>
      <c r="O82" s="4"/>
      <c r="P82" s="4"/>
      <c r="Q82" s="4"/>
      <c r="R82" s="4"/>
      <c r="S82" s="4"/>
      <c r="T82" s="4"/>
      <c r="U82" s="4"/>
      <c r="V82" s="4"/>
      <c r="W82" s="4"/>
      <c r="X82" s="4"/>
    </row>
    <row r="83" ht="12.75" customHeight="1">
      <c r="A83" s="4"/>
      <c r="B83" s="4"/>
      <c r="C83" s="4"/>
      <c r="D83" s="4"/>
      <c r="E83" s="4"/>
      <c r="F83" s="4"/>
      <c r="G83" s="4"/>
      <c r="H83" s="4"/>
      <c r="I83" s="4"/>
      <c r="J83" s="4"/>
      <c r="K83" s="4"/>
      <c r="L83" s="4"/>
      <c r="M83" s="4"/>
      <c r="N83" s="4"/>
      <c r="O83" s="4"/>
      <c r="P83" s="4"/>
      <c r="Q83" s="4"/>
      <c r="R83" s="4"/>
      <c r="S83" s="4"/>
      <c r="T83" s="4"/>
      <c r="U83" s="4"/>
      <c r="V83" s="4"/>
      <c r="W83" s="4"/>
      <c r="X83" s="4"/>
    </row>
    <row r="84" ht="12.75" customHeight="1">
      <c r="A84" s="4"/>
      <c r="B84" s="4"/>
      <c r="C84" s="4"/>
      <c r="D84" s="4"/>
      <c r="E84" s="4"/>
      <c r="F84" s="4"/>
      <c r="G84" s="4"/>
      <c r="H84" s="4"/>
      <c r="I84" s="4"/>
      <c r="J84" s="4"/>
      <c r="K84" s="4"/>
      <c r="L84" s="4"/>
      <c r="M84" s="4"/>
      <c r="N84" s="4"/>
      <c r="O84" s="4"/>
      <c r="P84" s="4"/>
      <c r="Q84" s="4"/>
      <c r="R84" s="4"/>
      <c r="S84" s="4"/>
      <c r="T84" s="4"/>
      <c r="U84" s="4"/>
      <c r="V84" s="4"/>
      <c r="W84" s="4"/>
      <c r="X84" s="4"/>
    </row>
    <row r="85" ht="12.75" customHeight="1">
      <c r="A85" s="4"/>
      <c r="B85" s="4"/>
      <c r="C85" s="4"/>
      <c r="D85" s="4"/>
      <c r="E85" s="4"/>
      <c r="F85" s="4"/>
      <c r="G85" s="4"/>
      <c r="H85" s="4"/>
      <c r="I85" s="4"/>
      <c r="J85" s="4"/>
      <c r="K85" s="4"/>
      <c r="L85" s="4"/>
      <c r="M85" s="4"/>
      <c r="N85" s="4"/>
      <c r="O85" s="4"/>
      <c r="P85" s="4"/>
      <c r="Q85" s="4"/>
      <c r="R85" s="4"/>
      <c r="S85" s="4"/>
      <c r="T85" s="4"/>
      <c r="U85" s="4"/>
      <c r="V85" s="4"/>
      <c r="W85" s="4"/>
      <c r="X85" s="4"/>
    </row>
    <row r="86" ht="12.75" customHeight="1">
      <c r="A86" s="4"/>
      <c r="B86" s="4"/>
      <c r="C86" s="4"/>
      <c r="D86" s="4"/>
      <c r="E86" s="4"/>
      <c r="F86" s="4"/>
      <c r="G86" s="4"/>
      <c r="H86" s="4"/>
      <c r="I86" s="4"/>
      <c r="J86" s="4"/>
      <c r="K86" s="4"/>
      <c r="L86" s="4"/>
      <c r="M86" s="4"/>
      <c r="N86" s="4"/>
      <c r="O86" s="4"/>
      <c r="P86" s="4"/>
      <c r="Q86" s="4"/>
      <c r="R86" s="4"/>
      <c r="S86" s="4"/>
      <c r="T86" s="4"/>
      <c r="U86" s="4"/>
      <c r="V86" s="4"/>
      <c r="W86" s="4"/>
      <c r="X86" s="4"/>
    </row>
    <row r="87" ht="12.75" customHeight="1">
      <c r="A87" s="4"/>
      <c r="B87" s="4"/>
      <c r="C87" s="4"/>
      <c r="D87" s="4"/>
      <c r="E87" s="4"/>
      <c r="F87" s="4"/>
      <c r="G87" s="4"/>
      <c r="H87" s="4"/>
      <c r="I87" s="4"/>
      <c r="J87" s="4"/>
      <c r="K87" s="4"/>
      <c r="L87" s="4"/>
      <c r="M87" s="4"/>
      <c r="N87" s="4"/>
      <c r="O87" s="4"/>
      <c r="P87" s="4"/>
      <c r="Q87" s="4"/>
      <c r="R87" s="4"/>
      <c r="S87" s="4"/>
      <c r="T87" s="4"/>
      <c r="U87" s="4"/>
      <c r="V87" s="4"/>
      <c r="W87" s="4"/>
      <c r="X87" s="4"/>
    </row>
    <row r="88" ht="12.75" customHeight="1">
      <c r="A88" s="4"/>
      <c r="B88" s="4"/>
      <c r="C88" s="4"/>
      <c r="D88" s="4"/>
      <c r="E88" s="4"/>
      <c r="F88" s="4"/>
      <c r="G88" s="4"/>
      <c r="H88" s="4"/>
      <c r="I88" s="4"/>
      <c r="J88" s="4"/>
      <c r="K88" s="4"/>
      <c r="L88" s="4"/>
      <c r="M88" s="4"/>
      <c r="N88" s="4"/>
      <c r="O88" s="4"/>
      <c r="P88" s="4"/>
      <c r="Q88" s="4"/>
      <c r="R88" s="4"/>
      <c r="S88" s="4"/>
      <c r="T88" s="4"/>
      <c r="U88" s="4"/>
      <c r="V88" s="4"/>
      <c r="W88" s="4"/>
      <c r="X88" s="4"/>
    </row>
    <row r="89" ht="12.75" customHeight="1">
      <c r="A89" s="4"/>
      <c r="B89" s="4"/>
      <c r="C89" s="4"/>
      <c r="D89" s="4"/>
      <c r="E89" s="4"/>
      <c r="F89" s="4"/>
      <c r="G89" s="4"/>
      <c r="H89" s="4"/>
      <c r="I89" s="4"/>
      <c r="J89" s="4"/>
      <c r="K89" s="4"/>
      <c r="L89" s="4"/>
      <c r="M89" s="4"/>
      <c r="N89" s="4"/>
      <c r="O89" s="4"/>
      <c r="P89" s="4"/>
      <c r="Q89" s="4"/>
      <c r="R89" s="4"/>
      <c r="S89" s="4"/>
      <c r="T89" s="4"/>
      <c r="U89" s="4"/>
      <c r="V89" s="4"/>
      <c r="W89" s="4"/>
      <c r="X89" s="4"/>
    </row>
    <row r="90" ht="12.75" customHeight="1">
      <c r="A90" s="4"/>
      <c r="B90" s="4"/>
      <c r="C90" s="4"/>
      <c r="D90" s="4"/>
      <c r="E90" s="4"/>
      <c r="F90" s="4"/>
      <c r="G90" s="4"/>
      <c r="H90" s="4"/>
      <c r="I90" s="4"/>
      <c r="J90" s="4"/>
      <c r="K90" s="4"/>
      <c r="L90" s="4"/>
      <c r="M90" s="4"/>
      <c r="N90" s="4"/>
      <c r="O90" s="4"/>
      <c r="P90" s="4"/>
      <c r="Q90" s="4"/>
      <c r="R90" s="4"/>
      <c r="S90" s="4"/>
      <c r="T90" s="4"/>
      <c r="U90" s="4"/>
      <c r="V90" s="4"/>
      <c r="W90" s="4"/>
      <c r="X90" s="4"/>
    </row>
    <row r="91" ht="12.75" customHeight="1">
      <c r="A91" s="4"/>
      <c r="B91" s="4"/>
      <c r="C91" s="4"/>
      <c r="D91" s="4"/>
      <c r="E91" s="4"/>
      <c r="F91" s="4"/>
      <c r="G91" s="4"/>
      <c r="H91" s="4"/>
      <c r="I91" s="4"/>
      <c r="J91" s="4"/>
      <c r="K91" s="4"/>
      <c r="L91" s="4"/>
      <c r="M91" s="4"/>
      <c r="N91" s="4"/>
      <c r="O91" s="4"/>
      <c r="P91" s="4"/>
      <c r="Q91" s="4"/>
      <c r="R91" s="4"/>
      <c r="S91" s="4"/>
      <c r="T91" s="4"/>
      <c r="U91" s="4"/>
      <c r="V91" s="4"/>
      <c r="W91" s="4"/>
      <c r="X91" s="4"/>
    </row>
    <row r="92" ht="12.75" customHeight="1">
      <c r="A92" s="4"/>
      <c r="B92" s="4"/>
      <c r="C92" s="4"/>
      <c r="D92" s="4"/>
      <c r="E92" s="4"/>
      <c r="F92" s="4"/>
      <c r="G92" s="4"/>
      <c r="H92" s="4"/>
      <c r="I92" s="4"/>
      <c r="J92" s="4"/>
      <c r="K92" s="4"/>
      <c r="L92" s="4"/>
      <c r="M92" s="4"/>
      <c r="N92" s="4"/>
      <c r="O92" s="4"/>
      <c r="P92" s="4"/>
      <c r="Q92" s="4"/>
      <c r="R92" s="4"/>
      <c r="S92" s="4"/>
      <c r="T92" s="4"/>
      <c r="U92" s="4"/>
      <c r="V92" s="4"/>
      <c r="W92" s="4"/>
      <c r="X92" s="4"/>
    </row>
    <row r="93" ht="12.75" customHeight="1">
      <c r="A93" s="4"/>
      <c r="B93" s="4"/>
      <c r="C93" s="4"/>
      <c r="D93" s="4"/>
      <c r="E93" s="4"/>
      <c r="F93" s="4"/>
      <c r="G93" s="4"/>
      <c r="H93" s="4"/>
      <c r="I93" s="4"/>
      <c r="J93" s="4"/>
      <c r="K93" s="4"/>
      <c r="L93" s="4"/>
      <c r="M93" s="4"/>
      <c r="N93" s="4"/>
      <c r="O93" s="4"/>
      <c r="P93" s="4"/>
      <c r="Q93" s="4"/>
      <c r="R93" s="4"/>
      <c r="S93" s="4"/>
      <c r="T93" s="4"/>
      <c r="U93" s="4"/>
      <c r="V93" s="4"/>
      <c r="W93" s="4"/>
      <c r="X93" s="4"/>
    </row>
    <row r="94" ht="12.75" customHeight="1">
      <c r="A94" s="4"/>
      <c r="B94" s="4"/>
      <c r="C94" s="4"/>
      <c r="D94" s="4"/>
      <c r="E94" s="4"/>
      <c r="F94" s="4"/>
      <c r="G94" s="4"/>
      <c r="H94" s="4"/>
      <c r="I94" s="4"/>
      <c r="J94" s="4"/>
      <c r="K94" s="4"/>
      <c r="L94" s="4"/>
      <c r="M94" s="4"/>
      <c r="N94" s="4"/>
      <c r="O94" s="4"/>
      <c r="P94" s="4"/>
      <c r="Q94" s="4"/>
      <c r="R94" s="4"/>
      <c r="S94" s="4"/>
      <c r="T94" s="4"/>
      <c r="U94" s="4"/>
      <c r="V94" s="4"/>
      <c r="W94" s="4"/>
      <c r="X94" s="4"/>
    </row>
    <row r="95" ht="12.75" customHeight="1">
      <c r="A95" s="4"/>
      <c r="B95" s="4"/>
      <c r="C95" s="4"/>
      <c r="D95" s="4"/>
      <c r="E95" s="4"/>
      <c r="F95" s="4"/>
      <c r="G95" s="4"/>
      <c r="H95" s="4"/>
      <c r="I95" s="4"/>
      <c r="J95" s="4"/>
      <c r="K95" s="4"/>
      <c r="L95" s="4"/>
      <c r="M95" s="4"/>
      <c r="N95" s="4"/>
      <c r="O95" s="4"/>
      <c r="P95" s="4"/>
      <c r="Q95" s="4"/>
      <c r="R95" s="4"/>
      <c r="S95" s="4"/>
      <c r="T95" s="4"/>
      <c r="U95" s="4"/>
      <c r="V95" s="4"/>
      <c r="W95" s="4"/>
      <c r="X95" s="4"/>
    </row>
    <row r="96" ht="12.75" customHeight="1">
      <c r="A96" s="4"/>
      <c r="B96" s="4"/>
      <c r="C96" s="4"/>
      <c r="D96" s="4"/>
      <c r="E96" s="4"/>
      <c r="F96" s="4"/>
      <c r="G96" s="4"/>
      <c r="H96" s="4"/>
      <c r="I96" s="4"/>
      <c r="J96" s="4"/>
      <c r="K96" s="4"/>
      <c r="L96" s="4"/>
      <c r="M96" s="4"/>
      <c r="N96" s="4"/>
      <c r="O96" s="4"/>
      <c r="P96" s="4"/>
      <c r="Q96" s="4"/>
      <c r="R96" s="4"/>
      <c r="S96" s="4"/>
      <c r="T96" s="4"/>
      <c r="U96" s="4"/>
      <c r="V96" s="4"/>
      <c r="W96" s="4"/>
      <c r="X96" s="4"/>
    </row>
    <row r="97" ht="12.75" customHeight="1">
      <c r="A97" s="4"/>
      <c r="B97" s="4"/>
      <c r="C97" s="4"/>
      <c r="D97" s="4"/>
      <c r="E97" s="4"/>
      <c r="F97" s="4"/>
      <c r="G97" s="4"/>
      <c r="H97" s="4"/>
      <c r="I97" s="4"/>
      <c r="J97" s="4"/>
      <c r="K97" s="4"/>
      <c r="L97" s="4"/>
      <c r="M97" s="4"/>
      <c r="N97" s="4"/>
      <c r="O97" s="4"/>
      <c r="P97" s="4"/>
      <c r="Q97" s="4"/>
      <c r="R97" s="4"/>
      <c r="S97" s="4"/>
      <c r="T97" s="4"/>
      <c r="U97" s="4"/>
      <c r="V97" s="4"/>
      <c r="W97" s="4"/>
      <c r="X97" s="4"/>
    </row>
    <row r="98" ht="12.75" customHeight="1">
      <c r="A98" s="4"/>
      <c r="B98" s="4"/>
      <c r="C98" s="4"/>
      <c r="D98" s="4"/>
      <c r="E98" s="4"/>
      <c r="F98" s="4"/>
      <c r="G98" s="4"/>
      <c r="H98" s="4"/>
      <c r="I98" s="4"/>
      <c r="J98" s="4"/>
      <c r="K98" s="4"/>
      <c r="L98" s="4"/>
      <c r="M98" s="4"/>
      <c r="N98" s="4"/>
      <c r="O98" s="4"/>
      <c r="P98" s="4"/>
      <c r="Q98" s="4"/>
      <c r="R98" s="4"/>
      <c r="S98" s="4"/>
      <c r="T98" s="4"/>
      <c r="U98" s="4"/>
      <c r="V98" s="4"/>
      <c r="W98" s="4"/>
      <c r="X98" s="4"/>
    </row>
    <row r="99" ht="12.75" customHeight="1">
      <c r="A99" s="4"/>
      <c r="B99" s="4"/>
      <c r="C99" s="4"/>
      <c r="D99" s="4"/>
      <c r="E99" s="4"/>
      <c r="F99" s="4"/>
      <c r="G99" s="4"/>
      <c r="H99" s="4"/>
      <c r="I99" s="4"/>
      <c r="J99" s="4"/>
      <c r="K99" s="4"/>
      <c r="L99" s="4"/>
      <c r="M99" s="4"/>
      <c r="N99" s="4"/>
      <c r="O99" s="4"/>
      <c r="P99" s="4"/>
      <c r="Q99" s="4"/>
      <c r="R99" s="4"/>
      <c r="S99" s="4"/>
      <c r="T99" s="4"/>
      <c r="U99" s="4"/>
      <c r="V99" s="4"/>
      <c r="W99" s="4"/>
      <c r="X99" s="4"/>
    </row>
    <row r="100"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row>
    <row r="101"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row>
    <row r="102"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row>
    <row r="103"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row>
    <row r="104"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row>
    <row r="105"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row>
    <row r="106"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row>
    <row r="107"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row>
    <row r="108"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row>
    <row r="109"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row>
    <row r="110"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row>
    <row r="111"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row>
    <row r="112"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row>
    <row r="113"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row>
    <row r="114"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row>
    <row r="115"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row>
    <row r="116"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row>
    <row r="117"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row>
    <row r="118"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row>
    <row r="119"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row>
    <row r="120"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row>
    <row r="121"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row>
    <row r="122"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row>
    <row r="123"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row>
    <row r="124"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row>
    <row r="125"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row>
    <row r="126"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row>
    <row r="127"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row>
    <row r="128"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row>
    <row r="129"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row>
    <row r="130"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row>
    <row r="131"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row>
    <row r="132"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row>
    <row r="133"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row>
    <row r="134"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row>
    <row r="135"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row>
    <row r="136"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row>
    <row r="137"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row>
    <row r="138"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row>
    <row r="139"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row>
    <row r="140"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row>
    <row r="141"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row>
    <row r="142"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row>
    <row r="143"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row>
    <row r="144"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row>
    <row r="145"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row>
    <row r="146"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row>
    <row r="147"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row>
    <row r="148"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row>
    <row r="149"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row>
    <row r="150"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row>
    <row r="151"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row>
    <row r="152"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row>
    <row r="153"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row>
    <row r="154"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row>
    <row r="155"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row>
    <row r="156"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row>
    <row r="157"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row>
    <row r="158"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row>
    <row r="159"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row>
    <row r="160"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row>
    <row r="161"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row>
    <row r="162"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row>
    <row r="163" ht="12.7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row>
    <row r="164" ht="12.7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row>
    <row r="165" ht="12.7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row>
    <row r="166" ht="12.7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row>
    <row r="167" ht="12.7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row>
    <row r="168" ht="12.7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row>
    <row r="169" ht="12.7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row>
    <row r="170" ht="12.7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row>
    <row r="171" ht="12.7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row>
    <row r="172" ht="12.7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row>
    <row r="173" ht="12.7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row>
    <row r="174" ht="12.7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row>
    <row r="175" ht="12.7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row>
    <row r="176" ht="12.7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row>
    <row r="177" ht="12.7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row>
    <row r="178" ht="12.7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row>
    <row r="179" ht="12.7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row>
    <row r="180" ht="12.7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row>
    <row r="181" ht="12.7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row>
    <row r="182" ht="12.7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row>
    <row r="183" ht="12.7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row>
    <row r="184" ht="12.7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row>
    <row r="185" ht="12.7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row>
    <row r="186" ht="12.7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row>
    <row r="187" ht="12.7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row>
    <row r="188" ht="12.7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row>
    <row r="189" ht="12.7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row>
    <row r="190" ht="12.7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row>
    <row r="191" ht="12.7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row>
    <row r="192" ht="12.7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row>
    <row r="193" ht="12.7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row>
    <row r="194" ht="12.7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row>
    <row r="195" ht="12.7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row>
    <row r="196" ht="12.7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row>
    <row r="197" ht="12.7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row>
    <row r="198" ht="12.7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row>
    <row r="199" ht="12.7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row>
    <row r="200" ht="12.7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row>
    <row r="201" ht="12.75" customHeight="1">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row>
    <row r="202" ht="12.75" customHeight="1">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row>
    <row r="203" ht="12.75" customHeight="1">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row>
    <row r="204" ht="12.7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row>
    <row r="205" ht="12.75" customHeight="1">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row>
    <row r="206" ht="12.7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row>
    <row r="207" ht="12.7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row>
    <row r="208" ht="12.7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row>
    <row r="209" ht="12.7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row>
    <row r="210" ht="12.7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row>
    <row r="211" ht="12.7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row>
    <row r="212" ht="12.7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row>
    <row r="213" ht="12.7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row>
    <row r="214" ht="12.7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row>
    <row r="215" ht="12.7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row>
    <row r="216" ht="12.7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row>
    <row r="217" ht="12.7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row>
    <row r="218" ht="12.7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row>
    <row r="219" ht="12.75" customHeight="1">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row>
    <row r="220" ht="12.75" customHeight="1">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3:D3"/>
  </mergeCells>
  <printOptions/>
  <pageMargins bottom="0.75" footer="0.0" header="0.0" left="0.7" right="0.7" top="0.75"/>
  <pageSetup orientation="landscape"/>
  <drawing r:id="rId1"/>
  <tableParts count="1">
    <tablePart r:id="rId3"/>
  </tableParts>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6.25"/>
    <col customWidth="1" min="2" max="2" width="13.75"/>
    <col customWidth="1" min="3" max="3" width="15.5"/>
    <col customWidth="1" min="4" max="4" width="20.25"/>
    <col customWidth="1" min="5" max="5" width="14.75"/>
    <col customWidth="1" min="6" max="25" width="9.0"/>
  </cols>
  <sheetData>
    <row r="1" ht="37.5" customHeight="1">
      <c r="A1" s="367" t="s">
        <v>232</v>
      </c>
      <c r="F1" s="368"/>
      <c r="G1" s="368"/>
      <c r="H1" s="368"/>
      <c r="I1" s="368"/>
      <c r="J1" s="368"/>
      <c r="K1" s="368"/>
      <c r="L1" s="368"/>
      <c r="M1" s="368"/>
      <c r="N1" s="368"/>
      <c r="O1" s="368"/>
      <c r="P1" s="368"/>
      <c r="Q1" s="368"/>
      <c r="R1" s="368"/>
      <c r="S1" s="368"/>
      <c r="T1" s="368"/>
      <c r="U1" s="368"/>
      <c r="V1" s="368"/>
      <c r="W1" s="368"/>
      <c r="X1" s="368"/>
      <c r="Y1" s="368"/>
    </row>
    <row r="2" ht="12.75" customHeight="1">
      <c r="A2" s="129"/>
      <c r="B2" s="369"/>
      <c r="C2" s="370"/>
      <c r="D2" s="369"/>
      <c r="E2" s="129"/>
      <c r="F2" s="129"/>
      <c r="G2" s="129"/>
      <c r="H2" s="129"/>
      <c r="I2" s="129"/>
      <c r="J2" s="129"/>
      <c r="K2" s="129"/>
      <c r="L2" s="129"/>
      <c r="M2" s="129"/>
      <c r="N2" s="129"/>
      <c r="O2" s="129"/>
      <c r="P2" s="129"/>
      <c r="Q2" s="129"/>
      <c r="R2" s="129"/>
      <c r="S2" s="129"/>
      <c r="T2" s="129"/>
      <c r="U2" s="129"/>
      <c r="V2" s="129"/>
      <c r="W2" s="129"/>
      <c r="X2" s="129"/>
      <c r="Y2" s="129"/>
    </row>
    <row r="3" ht="12.75" customHeight="1">
      <c r="A3" s="371" t="s">
        <v>233</v>
      </c>
      <c r="B3" s="372" t="s">
        <v>234</v>
      </c>
      <c r="C3" s="372" t="s">
        <v>235</v>
      </c>
      <c r="D3" s="372" t="s">
        <v>236</v>
      </c>
      <c r="E3" s="373" t="s">
        <v>237</v>
      </c>
      <c r="F3" s="52"/>
      <c r="G3" s="52"/>
      <c r="H3" s="52"/>
      <c r="I3" s="52"/>
      <c r="J3" s="52"/>
      <c r="K3" s="52"/>
      <c r="L3" s="52"/>
      <c r="M3" s="52"/>
      <c r="N3" s="52"/>
      <c r="O3" s="52"/>
      <c r="P3" s="52"/>
      <c r="Q3" s="52"/>
      <c r="R3" s="52"/>
      <c r="S3" s="52"/>
      <c r="T3" s="52"/>
      <c r="U3" s="52"/>
      <c r="V3" s="52"/>
      <c r="W3" s="52"/>
      <c r="X3" s="52"/>
      <c r="Y3" s="52"/>
    </row>
    <row r="4" ht="12.75" customHeight="1">
      <c r="A4" s="374" t="s">
        <v>238</v>
      </c>
      <c r="B4" s="218">
        <v>5.209344162E7</v>
      </c>
      <c r="C4" s="218">
        <v>4479697.0</v>
      </c>
      <c r="D4" s="139">
        <v>3777180.45</v>
      </c>
      <c r="E4" s="375">
        <v>6.035031907E7</v>
      </c>
      <c r="F4" s="52"/>
      <c r="G4" s="52"/>
      <c r="H4" s="52"/>
      <c r="I4" s="52"/>
      <c r="J4" s="52"/>
      <c r="K4" s="52"/>
      <c r="L4" s="52"/>
      <c r="M4" s="52"/>
      <c r="N4" s="52"/>
      <c r="O4" s="52"/>
      <c r="P4" s="52"/>
      <c r="Q4" s="52"/>
      <c r="R4" s="52"/>
      <c r="S4" s="52"/>
      <c r="T4" s="52"/>
      <c r="U4" s="52"/>
      <c r="V4" s="52"/>
      <c r="W4" s="52"/>
      <c r="X4" s="52"/>
      <c r="Y4" s="52"/>
    </row>
    <row r="5" ht="12.75" customHeight="1">
      <c r="A5" s="376" t="s">
        <v>239</v>
      </c>
      <c r="B5" s="220">
        <v>3.853330639E7</v>
      </c>
      <c r="C5" s="220">
        <v>1373788.2</v>
      </c>
      <c r="D5" s="144">
        <v>686250.0</v>
      </c>
      <c r="E5" s="377">
        <v>4.059334459E7</v>
      </c>
      <c r="F5" s="52"/>
      <c r="G5" s="52"/>
      <c r="H5" s="52"/>
      <c r="I5" s="52"/>
      <c r="J5" s="52"/>
      <c r="K5" s="52"/>
      <c r="L5" s="52"/>
      <c r="M5" s="52"/>
      <c r="N5" s="52"/>
      <c r="O5" s="52"/>
      <c r="P5" s="52"/>
      <c r="Q5" s="52"/>
      <c r="R5" s="52"/>
      <c r="S5" s="52"/>
      <c r="T5" s="52"/>
      <c r="U5" s="52"/>
      <c r="V5" s="52"/>
      <c r="W5" s="52"/>
      <c r="X5" s="52"/>
      <c r="Y5" s="52"/>
    </row>
    <row r="6" ht="12.75" customHeight="1">
      <c r="A6" s="374" t="s">
        <v>240</v>
      </c>
      <c r="B6" s="218">
        <v>5.22602428E7</v>
      </c>
      <c r="C6" s="218">
        <v>4596282.0</v>
      </c>
      <c r="D6" s="139">
        <v>1218624.03</v>
      </c>
      <c r="E6" s="375">
        <v>5.807514883E7</v>
      </c>
      <c r="F6" s="52"/>
      <c r="G6" s="52"/>
      <c r="H6" s="52"/>
      <c r="I6" s="52"/>
      <c r="J6" s="52"/>
      <c r="K6" s="52"/>
      <c r="L6" s="52"/>
      <c r="M6" s="52"/>
      <c r="N6" s="52"/>
      <c r="O6" s="52"/>
      <c r="P6" s="52"/>
      <c r="Q6" s="52"/>
      <c r="R6" s="52"/>
      <c r="S6" s="52"/>
      <c r="T6" s="52"/>
      <c r="U6" s="52"/>
      <c r="V6" s="52"/>
      <c r="W6" s="52"/>
      <c r="X6" s="52"/>
      <c r="Y6" s="52"/>
    </row>
    <row r="7" ht="12.75" customHeight="1">
      <c r="A7" s="376" t="s">
        <v>241</v>
      </c>
      <c r="B7" s="220">
        <v>1.938075343E7</v>
      </c>
      <c r="C7" s="220">
        <v>1441802.0</v>
      </c>
      <c r="D7" s="144">
        <v>3277598.0</v>
      </c>
      <c r="E7" s="377">
        <v>2.410015343E7</v>
      </c>
      <c r="F7" s="52"/>
      <c r="G7" s="52"/>
      <c r="H7" s="52"/>
      <c r="I7" s="52"/>
      <c r="J7" s="52"/>
      <c r="K7" s="52"/>
      <c r="L7" s="52"/>
      <c r="M7" s="52"/>
      <c r="N7" s="52"/>
      <c r="O7" s="52"/>
      <c r="P7" s="52"/>
      <c r="Q7" s="52"/>
      <c r="R7" s="52"/>
      <c r="S7" s="52"/>
      <c r="T7" s="52"/>
      <c r="U7" s="52"/>
      <c r="V7" s="52"/>
      <c r="W7" s="52"/>
      <c r="X7" s="52"/>
      <c r="Y7" s="52"/>
    </row>
    <row r="8" ht="12.75" customHeight="1">
      <c r="A8" s="374" t="s">
        <v>242</v>
      </c>
      <c r="B8" s="218">
        <v>2.4771573003E8</v>
      </c>
      <c r="C8" s="218">
        <v>2.21313133E7</v>
      </c>
      <c r="D8" s="139">
        <v>3496395.76</v>
      </c>
      <c r="E8" s="375">
        <v>2.7334343909E8</v>
      </c>
      <c r="F8" s="52"/>
      <c r="G8" s="52"/>
      <c r="H8" s="52"/>
      <c r="I8" s="52"/>
      <c r="J8" s="52"/>
      <c r="K8" s="52"/>
      <c r="L8" s="52"/>
      <c r="M8" s="52"/>
      <c r="N8" s="52"/>
      <c r="O8" s="52"/>
      <c r="P8" s="52"/>
      <c r="Q8" s="52"/>
      <c r="R8" s="52"/>
      <c r="S8" s="52"/>
      <c r="T8" s="52"/>
      <c r="U8" s="52"/>
      <c r="V8" s="52"/>
      <c r="W8" s="52"/>
      <c r="X8" s="52"/>
      <c r="Y8" s="52"/>
    </row>
    <row r="9" ht="12.75" customHeight="1">
      <c r="A9" s="376" t="s">
        <v>243</v>
      </c>
      <c r="B9" s="220">
        <v>5.584361311E7</v>
      </c>
      <c r="C9" s="220">
        <v>6818263.29</v>
      </c>
      <c r="D9" s="144">
        <v>700979.0</v>
      </c>
      <c r="E9" s="377">
        <v>6.33628554E7</v>
      </c>
      <c r="F9" s="52"/>
      <c r="G9" s="52"/>
      <c r="H9" s="52"/>
      <c r="I9" s="52"/>
      <c r="J9" s="52"/>
      <c r="K9" s="52"/>
      <c r="L9" s="52"/>
      <c r="M9" s="52"/>
      <c r="N9" s="52"/>
      <c r="O9" s="52"/>
      <c r="P9" s="52"/>
      <c r="Q9" s="52"/>
      <c r="R9" s="52"/>
      <c r="S9" s="52"/>
      <c r="T9" s="52"/>
      <c r="U9" s="52"/>
      <c r="V9" s="52"/>
      <c r="W9" s="52"/>
      <c r="X9" s="52"/>
      <c r="Y9" s="52"/>
    </row>
    <row r="10" ht="12.75" customHeight="1">
      <c r="A10" s="374" t="s">
        <v>244</v>
      </c>
      <c r="B10" s="218">
        <v>1.146436743E7</v>
      </c>
      <c r="C10" s="218">
        <v>977330.0</v>
      </c>
      <c r="D10" s="139">
        <v>1368867.8</v>
      </c>
      <c r="E10" s="375">
        <v>1.381056523E7</v>
      </c>
      <c r="F10" s="52"/>
      <c r="G10" s="52"/>
      <c r="H10" s="52"/>
      <c r="I10" s="52"/>
      <c r="J10" s="52"/>
      <c r="K10" s="52"/>
      <c r="L10" s="52"/>
      <c r="M10" s="52"/>
      <c r="N10" s="52"/>
      <c r="O10" s="52"/>
      <c r="P10" s="52"/>
      <c r="Q10" s="52"/>
      <c r="R10" s="52"/>
      <c r="S10" s="52"/>
      <c r="T10" s="52"/>
      <c r="U10" s="52"/>
      <c r="V10" s="52"/>
      <c r="W10" s="52"/>
      <c r="X10" s="52"/>
      <c r="Y10" s="52"/>
    </row>
    <row r="11" ht="12.75" customHeight="1">
      <c r="A11" s="376" t="s">
        <v>245</v>
      </c>
      <c r="B11" s="220">
        <v>5340424.49</v>
      </c>
      <c r="C11" s="220">
        <v>451276.75</v>
      </c>
      <c r="D11" s="144">
        <v>694728.0</v>
      </c>
      <c r="E11" s="377">
        <v>6486429.24</v>
      </c>
      <c r="F11" s="52"/>
      <c r="G11" s="52"/>
      <c r="H11" s="52"/>
      <c r="I11" s="52"/>
      <c r="J11" s="52"/>
      <c r="K11" s="52"/>
      <c r="L11" s="52"/>
      <c r="M11" s="52"/>
      <c r="N11" s="52"/>
      <c r="O11" s="52"/>
      <c r="P11" s="52"/>
      <c r="Q11" s="52"/>
      <c r="R11" s="52"/>
      <c r="S11" s="52"/>
      <c r="T11" s="52"/>
      <c r="U11" s="52"/>
      <c r="V11" s="52"/>
      <c r="W11" s="52"/>
      <c r="X11" s="52"/>
      <c r="Y11" s="52"/>
    </row>
    <row r="12" ht="12.75" customHeight="1">
      <c r="A12" s="374" t="s">
        <v>246</v>
      </c>
      <c r="B12" s="218">
        <v>6.736745682E7</v>
      </c>
      <c r="C12" s="218">
        <v>2.232401537E7</v>
      </c>
      <c r="D12" s="378"/>
      <c r="E12" s="375">
        <v>8.969147219E7</v>
      </c>
      <c r="F12" s="52"/>
      <c r="G12" s="52"/>
      <c r="H12" s="52"/>
      <c r="I12" s="52"/>
      <c r="J12" s="52"/>
      <c r="K12" s="52"/>
      <c r="L12" s="52"/>
      <c r="M12" s="52"/>
      <c r="N12" s="52"/>
      <c r="O12" s="52"/>
      <c r="P12" s="52"/>
      <c r="Q12" s="52"/>
      <c r="R12" s="52"/>
      <c r="S12" s="52"/>
      <c r="T12" s="52"/>
      <c r="U12" s="52"/>
      <c r="V12" s="52"/>
      <c r="W12" s="52"/>
      <c r="X12" s="52"/>
      <c r="Y12" s="52"/>
    </row>
    <row r="13" ht="12.75" customHeight="1">
      <c r="A13" s="376" t="s">
        <v>247</v>
      </c>
      <c r="B13" s="220">
        <v>9.8404360423E7</v>
      </c>
      <c r="C13" s="220">
        <v>1.204318752E7</v>
      </c>
      <c r="D13" s="144">
        <v>4241811.54</v>
      </c>
      <c r="E13" s="377">
        <v>1.14689359483E8</v>
      </c>
      <c r="F13" s="52"/>
      <c r="G13" s="52"/>
      <c r="H13" s="52"/>
      <c r="I13" s="52"/>
      <c r="J13" s="52"/>
      <c r="K13" s="52"/>
      <c r="L13" s="52"/>
      <c r="M13" s="52"/>
      <c r="N13" s="52"/>
      <c r="O13" s="52"/>
      <c r="P13" s="52"/>
      <c r="Q13" s="52"/>
      <c r="R13" s="52"/>
      <c r="S13" s="52"/>
      <c r="T13" s="52"/>
      <c r="U13" s="52"/>
      <c r="V13" s="52"/>
      <c r="W13" s="52"/>
      <c r="X13" s="52"/>
      <c r="Y13" s="52"/>
    </row>
    <row r="14" ht="12.75" customHeight="1">
      <c r="A14" s="374" t="s">
        <v>248</v>
      </c>
      <c r="B14" s="218">
        <v>1.0767027705E8</v>
      </c>
      <c r="C14" s="218">
        <v>9727348.05</v>
      </c>
      <c r="D14" s="139">
        <v>2026130.1</v>
      </c>
      <c r="E14" s="375">
        <v>1.194237552E8</v>
      </c>
      <c r="F14" s="52"/>
      <c r="G14" s="52"/>
      <c r="H14" s="52"/>
      <c r="I14" s="52"/>
      <c r="J14" s="52"/>
      <c r="K14" s="52"/>
      <c r="L14" s="52"/>
      <c r="M14" s="52"/>
      <c r="N14" s="52"/>
      <c r="O14" s="52"/>
      <c r="P14" s="52"/>
      <c r="Q14" s="52"/>
      <c r="R14" s="52"/>
      <c r="S14" s="52"/>
      <c r="T14" s="52"/>
      <c r="U14" s="52"/>
      <c r="V14" s="52"/>
      <c r="W14" s="52"/>
      <c r="X14" s="52"/>
      <c r="Y14" s="52"/>
    </row>
    <row r="15" ht="12.75" customHeight="1">
      <c r="A15" s="376" t="s">
        <v>249</v>
      </c>
      <c r="B15" s="220">
        <v>4.826708536E7</v>
      </c>
      <c r="C15" s="220">
        <v>906179.0</v>
      </c>
      <c r="D15" s="144">
        <v>1156164.0</v>
      </c>
      <c r="E15" s="377">
        <v>5.032942836E7</v>
      </c>
      <c r="F15" s="52"/>
      <c r="G15" s="52"/>
      <c r="H15" s="52"/>
      <c r="I15" s="52"/>
      <c r="J15" s="52"/>
      <c r="K15" s="52"/>
      <c r="L15" s="52"/>
      <c r="M15" s="52"/>
      <c r="N15" s="52"/>
      <c r="O15" s="52"/>
      <c r="P15" s="52"/>
      <c r="Q15" s="52"/>
      <c r="R15" s="52"/>
      <c r="S15" s="52"/>
      <c r="T15" s="52"/>
      <c r="U15" s="52"/>
      <c r="V15" s="52"/>
      <c r="W15" s="52"/>
      <c r="X15" s="52"/>
      <c r="Y15" s="52"/>
    </row>
    <row r="16" ht="12.75" customHeight="1">
      <c r="A16" s="374" t="s">
        <v>250</v>
      </c>
      <c r="B16" s="218">
        <v>1.481335048E7</v>
      </c>
      <c r="C16" s="218">
        <v>1697778.0</v>
      </c>
      <c r="D16" s="139">
        <v>987195.5</v>
      </c>
      <c r="E16" s="375">
        <v>1.749832398E7</v>
      </c>
      <c r="F16" s="52"/>
      <c r="G16" s="52"/>
      <c r="H16" s="52"/>
      <c r="I16" s="52"/>
      <c r="J16" s="52"/>
      <c r="K16" s="52"/>
      <c r="L16" s="52"/>
      <c r="M16" s="52"/>
      <c r="N16" s="52"/>
      <c r="O16" s="52"/>
      <c r="P16" s="52"/>
      <c r="Q16" s="52"/>
      <c r="R16" s="52"/>
      <c r="S16" s="52"/>
      <c r="T16" s="52"/>
      <c r="U16" s="52"/>
      <c r="V16" s="52"/>
      <c r="W16" s="52"/>
      <c r="X16" s="52"/>
      <c r="Y16" s="52"/>
    </row>
    <row r="17" ht="12.75" customHeight="1">
      <c r="A17" s="376" t="s">
        <v>251</v>
      </c>
      <c r="B17" s="220">
        <v>5.770798962E7</v>
      </c>
      <c r="C17" s="220">
        <v>5705862.24</v>
      </c>
      <c r="D17" s="144">
        <v>4003984.5</v>
      </c>
      <c r="E17" s="377">
        <v>6.741783636E7</v>
      </c>
      <c r="F17" s="52"/>
      <c r="G17" s="52"/>
      <c r="H17" s="52"/>
      <c r="I17" s="52"/>
      <c r="J17" s="52"/>
      <c r="K17" s="52"/>
      <c r="L17" s="52"/>
      <c r="M17" s="52"/>
      <c r="N17" s="52"/>
      <c r="O17" s="52"/>
      <c r="P17" s="52"/>
      <c r="Q17" s="52"/>
      <c r="R17" s="52"/>
      <c r="S17" s="52"/>
      <c r="T17" s="52"/>
      <c r="U17" s="52"/>
      <c r="V17" s="52"/>
      <c r="W17" s="52"/>
      <c r="X17" s="52"/>
      <c r="Y17" s="52"/>
    </row>
    <row r="18" ht="12.75" customHeight="1">
      <c r="A18" s="374" t="s">
        <v>252</v>
      </c>
      <c r="B18" s="218">
        <v>2.745886029E7</v>
      </c>
      <c r="C18" s="218">
        <v>4266679.93</v>
      </c>
      <c r="D18" s="139">
        <v>3246208.906</v>
      </c>
      <c r="E18" s="375">
        <v>3.4971749126E7</v>
      </c>
      <c r="F18" s="52"/>
      <c r="G18" s="52"/>
      <c r="H18" s="52"/>
      <c r="I18" s="52"/>
      <c r="J18" s="52"/>
      <c r="K18" s="52"/>
      <c r="L18" s="52"/>
      <c r="M18" s="52"/>
      <c r="N18" s="52"/>
      <c r="O18" s="52"/>
      <c r="P18" s="52"/>
      <c r="Q18" s="52"/>
      <c r="R18" s="52"/>
      <c r="S18" s="52"/>
      <c r="T18" s="52"/>
      <c r="U18" s="52"/>
      <c r="V18" s="52"/>
      <c r="W18" s="52"/>
      <c r="X18" s="52"/>
      <c r="Y18" s="52"/>
    </row>
    <row r="19" ht="12.75" customHeight="1">
      <c r="A19" s="376" t="s">
        <v>253</v>
      </c>
      <c r="B19" s="220">
        <v>1.194629572E7</v>
      </c>
      <c r="C19" s="220">
        <v>1960134.75</v>
      </c>
      <c r="D19" s="144">
        <v>3203977.0</v>
      </c>
      <c r="E19" s="377">
        <v>1.711040747E7</v>
      </c>
      <c r="F19" s="52"/>
      <c r="G19" s="52"/>
      <c r="H19" s="52"/>
      <c r="I19" s="52"/>
      <c r="J19" s="52"/>
      <c r="K19" s="52"/>
      <c r="L19" s="52"/>
      <c r="M19" s="52"/>
      <c r="N19" s="52"/>
      <c r="O19" s="52"/>
      <c r="P19" s="52"/>
      <c r="Q19" s="52"/>
      <c r="R19" s="52"/>
      <c r="S19" s="52"/>
      <c r="T19" s="52"/>
      <c r="U19" s="52"/>
      <c r="V19" s="52"/>
      <c r="W19" s="52"/>
      <c r="X19" s="52"/>
      <c r="Y19" s="52"/>
    </row>
    <row r="20" ht="12.75" customHeight="1">
      <c r="A20" s="374" t="s">
        <v>254</v>
      </c>
      <c r="B20" s="218">
        <v>2.808137626E7</v>
      </c>
      <c r="C20" s="218">
        <v>2939675.76</v>
      </c>
      <c r="D20" s="139">
        <v>2224014.0</v>
      </c>
      <c r="E20" s="375">
        <v>3.324506602E7</v>
      </c>
      <c r="F20" s="52"/>
      <c r="G20" s="52"/>
      <c r="H20" s="52"/>
      <c r="I20" s="52"/>
      <c r="J20" s="52"/>
      <c r="K20" s="52"/>
      <c r="L20" s="52"/>
      <c r="M20" s="52"/>
      <c r="N20" s="52"/>
      <c r="O20" s="52"/>
      <c r="P20" s="52"/>
      <c r="Q20" s="52"/>
      <c r="R20" s="52"/>
      <c r="S20" s="52"/>
      <c r="T20" s="52"/>
      <c r="U20" s="52"/>
      <c r="V20" s="52"/>
      <c r="W20" s="52"/>
      <c r="X20" s="52"/>
      <c r="Y20" s="52"/>
    </row>
    <row r="21" ht="12.75" customHeight="1">
      <c r="A21" s="376" t="s">
        <v>255</v>
      </c>
      <c r="B21" s="220">
        <v>4.4562444307E7</v>
      </c>
      <c r="C21" s="220">
        <v>3026484.5</v>
      </c>
      <c r="D21" s="144">
        <v>2359459.0</v>
      </c>
      <c r="E21" s="377">
        <v>4.9948387807E7</v>
      </c>
      <c r="F21" s="52"/>
      <c r="G21" s="52"/>
      <c r="H21" s="52"/>
      <c r="I21" s="52"/>
      <c r="J21" s="52"/>
      <c r="K21" s="52"/>
      <c r="L21" s="52"/>
      <c r="M21" s="52"/>
      <c r="N21" s="52"/>
      <c r="O21" s="52"/>
      <c r="P21" s="52"/>
      <c r="Q21" s="52"/>
      <c r="R21" s="52"/>
      <c r="S21" s="52"/>
      <c r="T21" s="52"/>
      <c r="U21" s="52"/>
      <c r="V21" s="52"/>
      <c r="W21" s="52"/>
      <c r="X21" s="52"/>
      <c r="Y21" s="52"/>
    </row>
    <row r="22" ht="12.75" customHeight="1">
      <c r="A22" s="374" t="s">
        <v>256</v>
      </c>
      <c r="B22" s="218">
        <v>3.090481963E7</v>
      </c>
      <c r="C22" s="218">
        <v>3587628.764</v>
      </c>
      <c r="D22" s="139">
        <v>7850775.78</v>
      </c>
      <c r="E22" s="375">
        <v>4.2343224174E7</v>
      </c>
      <c r="F22" s="52"/>
      <c r="G22" s="52"/>
      <c r="H22" s="52"/>
      <c r="I22" s="52"/>
      <c r="J22" s="52"/>
      <c r="K22" s="52"/>
      <c r="L22" s="52"/>
      <c r="M22" s="52"/>
      <c r="N22" s="52"/>
      <c r="O22" s="52"/>
      <c r="P22" s="52"/>
      <c r="Q22" s="52"/>
      <c r="R22" s="52"/>
      <c r="S22" s="52"/>
      <c r="T22" s="52"/>
      <c r="U22" s="52"/>
      <c r="V22" s="52"/>
      <c r="W22" s="52"/>
      <c r="X22" s="52"/>
      <c r="Y22" s="52"/>
    </row>
    <row r="23" ht="12.75" customHeight="1">
      <c r="A23" s="376" t="s">
        <v>257</v>
      </c>
      <c r="B23" s="220">
        <v>9097353.89</v>
      </c>
      <c r="C23" s="220">
        <v>812118.76</v>
      </c>
      <c r="D23" s="144">
        <v>858928.76</v>
      </c>
      <c r="E23" s="377">
        <v>1.076840141E7</v>
      </c>
      <c r="F23" s="52"/>
      <c r="G23" s="52"/>
      <c r="H23" s="52"/>
      <c r="I23" s="52"/>
      <c r="J23" s="52"/>
      <c r="K23" s="52"/>
      <c r="L23" s="52"/>
      <c r="M23" s="52"/>
      <c r="N23" s="52"/>
      <c r="O23" s="52"/>
      <c r="P23" s="52"/>
      <c r="Q23" s="52"/>
      <c r="R23" s="52"/>
      <c r="S23" s="52"/>
      <c r="T23" s="52"/>
      <c r="U23" s="52"/>
      <c r="V23" s="52"/>
      <c r="W23" s="52"/>
      <c r="X23" s="52"/>
      <c r="Y23" s="52"/>
    </row>
    <row r="24" ht="12.75" customHeight="1">
      <c r="A24" s="374" t="s">
        <v>258</v>
      </c>
      <c r="B24" s="218">
        <v>1.17335828043E8</v>
      </c>
      <c r="C24" s="218">
        <v>1.914209716E7</v>
      </c>
      <c r="D24" s="139">
        <v>1920970.93</v>
      </c>
      <c r="E24" s="375">
        <v>1.38398896133E8</v>
      </c>
      <c r="F24" s="52"/>
      <c r="G24" s="52"/>
      <c r="H24" s="52"/>
      <c r="I24" s="52"/>
      <c r="J24" s="52"/>
      <c r="K24" s="52"/>
      <c r="L24" s="52"/>
      <c r="M24" s="52"/>
      <c r="N24" s="52"/>
      <c r="O24" s="52"/>
      <c r="P24" s="52"/>
      <c r="Q24" s="52"/>
      <c r="R24" s="52"/>
      <c r="S24" s="52"/>
      <c r="T24" s="52"/>
      <c r="U24" s="52"/>
      <c r="V24" s="52"/>
      <c r="W24" s="52"/>
      <c r="X24" s="52"/>
      <c r="Y24" s="52"/>
    </row>
    <row r="25" ht="12.75" customHeight="1">
      <c r="A25" s="376" t="s">
        <v>259</v>
      </c>
      <c r="B25" s="220">
        <v>2.8794544735E7</v>
      </c>
      <c r="C25" s="220">
        <v>2880125.4</v>
      </c>
      <c r="D25" s="144">
        <v>1963434.057</v>
      </c>
      <c r="E25" s="377">
        <v>3.3638104192E7</v>
      </c>
      <c r="F25" s="52"/>
      <c r="G25" s="52"/>
      <c r="H25" s="52"/>
      <c r="I25" s="52"/>
      <c r="J25" s="52"/>
      <c r="K25" s="52"/>
      <c r="L25" s="52"/>
      <c r="M25" s="52"/>
      <c r="N25" s="52"/>
      <c r="O25" s="52"/>
      <c r="P25" s="52"/>
      <c r="Q25" s="52"/>
      <c r="R25" s="52"/>
      <c r="S25" s="52"/>
      <c r="T25" s="52"/>
      <c r="U25" s="52"/>
      <c r="V25" s="52"/>
      <c r="W25" s="52"/>
      <c r="X25" s="52"/>
      <c r="Y25" s="52"/>
    </row>
    <row r="26" ht="12.75" customHeight="1">
      <c r="A26" s="374" t="s">
        <v>260</v>
      </c>
      <c r="B26" s="218">
        <v>1.905711142E7</v>
      </c>
      <c r="C26" s="218">
        <v>4829865.98</v>
      </c>
      <c r="D26" s="139">
        <v>3435542.56</v>
      </c>
      <c r="E26" s="375">
        <v>2.732251996E7</v>
      </c>
      <c r="F26" s="52"/>
      <c r="G26" s="52"/>
      <c r="H26" s="52"/>
      <c r="I26" s="52"/>
      <c r="J26" s="52"/>
      <c r="K26" s="52"/>
      <c r="L26" s="52"/>
      <c r="M26" s="52"/>
      <c r="N26" s="52"/>
      <c r="O26" s="52"/>
      <c r="P26" s="52"/>
      <c r="Q26" s="52"/>
      <c r="R26" s="52"/>
      <c r="S26" s="52"/>
      <c r="T26" s="52"/>
      <c r="U26" s="52"/>
      <c r="V26" s="52"/>
      <c r="W26" s="52"/>
      <c r="X26" s="52"/>
      <c r="Y26" s="52"/>
    </row>
    <row r="27" ht="12.75" customHeight="1">
      <c r="A27" s="376" t="s">
        <v>261</v>
      </c>
      <c r="B27" s="220">
        <v>1.157647054E7</v>
      </c>
      <c r="C27" s="220">
        <v>2220345.97</v>
      </c>
      <c r="D27" s="144">
        <v>5000542.5</v>
      </c>
      <c r="E27" s="377">
        <v>1.879735901E7</v>
      </c>
      <c r="F27" s="52"/>
      <c r="G27" s="52"/>
      <c r="H27" s="52"/>
      <c r="I27" s="52"/>
      <c r="J27" s="52"/>
      <c r="K27" s="52"/>
      <c r="L27" s="52"/>
      <c r="M27" s="52"/>
      <c r="N27" s="52"/>
      <c r="O27" s="52"/>
      <c r="P27" s="52"/>
      <c r="Q27" s="52"/>
      <c r="R27" s="52"/>
      <c r="S27" s="52"/>
      <c r="T27" s="52"/>
      <c r="U27" s="52"/>
      <c r="V27" s="52"/>
      <c r="W27" s="52"/>
      <c r="X27" s="52"/>
      <c r="Y27" s="52"/>
    </row>
    <row r="28" ht="12.75" customHeight="1">
      <c r="A28" s="374" t="s">
        <v>262</v>
      </c>
      <c r="B28" s="218">
        <v>3.027591741E7</v>
      </c>
      <c r="C28" s="218">
        <v>2176822.8</v>
      </c>
      <c r="D28" s="139">
        <v>6461282.94000001</v>
      </c>
      <c r="E28" s="375">
        <v>3.891402315E7</v>
      </c>
      <c r="F28" s="52"/>
      <c r="G28" s="52"/>
      <c r="H28" s="52"/>
      <c r="I28" s="52"/>
      <c r="J28" s="52"/>
      <c r="K28" s="52"/>
      <c r="L28" s="52"/>
      <c r="M28" s="52"/>
      <c r="N28" s="52"/>
      <c r="O28" s="52"/>
      <c r="P28" s="52"/>
      <c r="Q28" s="52"/>
      <c r="R28" s="52"/>
      <c r="S28" s="52"/>
      <c r="T28" s="52"/>
      <c r="U28" s="52"/>
      <c r="V28" s="52"/>
      <c r="W28" s="52"/>
      <c r="X28" s="52"/>
      <c r="Y28" s="52"/>
    </row>
    <row r="29" ht="12.75" customHeight="1">
      <c r="A29" s="376" t="s">
        <v>263</v>
      </c>
      <c r="B29" s="220">
        <v>3.753168655E7</v>
      </c>
      <c r="C29" s="220">
        <v>1.147818648E7</v>
      </c>
      <c r="D29" s="144">
        <v>2656040.0</v>
      </c>
      <c r="E29" s="377">
        <v>5.166591303E7</v>
      </c>
      <c r="F29" s="52"/>
      <c r="G29" s="52"/>
      <c r="H29" s="52"/>
      <c r="I29" s="52"/>
      <c r="J29" s="52"/>
      <c r="K29" s="52"/>
      <c r="L29" s="52"/>
      <c r="M29" s="52"/>
      <c r="N29" s="52"/>
      <c r="O29" s="52"/>
      <c r="P29" s="52"/>
      <c r="Q29" s="52"/>
      <c r="R29" s="52"/>
      <c r="S29" s="52"/>
      <c r="T29" s="52"/>
      <c r="U29" s="52"/>
      <c r="V29" s="52"/>
      <c r="W29" s="52"/>
      <c r="X29" s="52"/>
      <c r="Y29" s="52"/>
    </row>
    <row r="30" ht="12.75" customHeight="1">
      <c r="A30" s="374" t="s">
        <v>264</v>
      </c>
      <c r="B30" s="218">
        <v>1.351007134E7</v>
      </c>
      <c r="C30" s="218">
        <v>2204399.94</v>
      </c>
      <c r="D30" s="139">
        <v>707268.98</v>
      </c>
      <c r="E30" s="375">
        <v>1.642174026E7</v>
      </c>
      <c r="F30" s="52"/>
      <c r="G30" s="52"/>
      <c r="H30" s="52"/>
      <c r="I30" s="52"/>
      <c r="J30" s="52"/>
      <c r="K30" s="52"/>
      <c r="L30" s="52"/>
      <c r="M30" s="52"/>
      <c r="N30" s="52"/>
      <c r="O30" s="52"/>
      <c r="P30" s="52"/>
      <c r="Q30" s="52"/>
      <c r="R30" s="52"/>
      <c r="S30" s="52"/>
      <c r="T30" s="52"/>
      <c r="U30" s="52"/>
      <c r="V30" s="52"/>
      <c r="W30" s="52"/>
      <c r="X30" s="52"/>
      <c r="Y30" s="52"/>
    </row>
    <row r="31" ht="12.75" customHeight="1">
      <c r="A31" s="376" t="s">
        <v>265</v>
      </c>
      <c r="B31" s="220">
        <v>1.3092243E7</v>
      </c>
      <c r="C31" s="220">
        <v>1519388.61</v>
      </c>
      <c r="D31" s="144">
        <v>1079808.8</v>
      </c>
      <c r="E31" s="377">
        <v>1.569144041E7</v>
      </c>
      <c r="F31" s="52"/>
      <c r="G31" s="52"/>
      <c r="H31" s="52"/>
      <c r="I31" s="52"/>
      <c r="J31" s="52"/>
      <c r="K31" s="52"/>
      <c r="L31" s="52"/>
      <c r="M31" s="52"/>
      <c r="N31" s="52"/>
      <c r="O31" s="52"/>
      <c r="P31" s="52"/>
      <c r="Q31" s="52"/>
      <c r="R31" s="52"/>
      <c r="S31" s="52"/>
      <c r="T31" s="52"/>
      <c r="U31" s="52"/>
      <c r="V31" s="52"/>
      <c r="W31" s="52"/>
      <c r="X31" s="52"/>
      <c r="Y31" s="52"/>
    </row>
    <row r="32" ht="12.75" customHeight="1">
      <c r="A32" s="374" t="s">
        <v>266</v>
      </c>
      <c r="B32" s="218">
        <v>3.118016224E7</v>
      </c>
      <c r="C32" s="218">
        <v>2214350.38</v>
      </c>
      <c r="D32" s="139">
        <v>861811.13</v>
      </c>
      <c r="E32" s="375">
        <v>3.425632375E7</v>
      </c>
      <c r="F32" s="52"/>
      <c r="G32" s="52"/>
      <c r="H32" s="52"/>
      <c r="I32" s="52"/>
      <c r="J32" s="52"/>
      <c r="K32" s="52"/>
      <c r="L32" s="52"/>
      <c r="M32" s="52"/>
      <c r="N32" s="52"/>
      <c r="O32" s="52"/>
      <c r="P32" s="52"/>
      <c r="Q32" s="52"/>
      <c r="R32" s="52"/>
      <c r="S32" s="52"/>
      <c r="T32" s="52"/>
      <c r="U32" s="52"/>
      <c r="V32" s="52"/>
      <c r="W32" s="52"/>
      <c r="X32" s="52"/>
      <c r="Y32" s="52"/>
    </row>
    <row r="33" ht="12.75" customHeight="1">
      <c r="A33" s="376" t="s">
        <v>267</v>
      </c>
      <c r="B33" s="220">
        <v>3375689.59</v>
      </c>
      <c r="C33" s="220">
        <v>588939.032</v>
      </c>
      <c r="D33" s="144">
        <v>995809.0</v>
      </c>
      <c r="E33" s="377">
        <v>4960437.622</v>
      </c>
      <c r="F33" s="52"/>
      <c r="G33" s="52"/>
      <c r="H33" s="52"/>
      <c r="I33" s="52"/>
      <c r="J33" s="52"/>
      <c r="K33" s="52"/>
      <c r="L33" s="52"/>
      <c r="M33" s="52"/>
      <c r="N33" s="52"/>
      <c r="O33" s="52"/>
      <c r="P33" s="52"/>
      <c r="Q33" s="52"/>
      <c r="R33" s="52"/>
      <c r="S33" s="52"/>
      <c r="T33" s="52"/>
      <c r="U33" s="52"/>
      <c r="V33" s="52"/>
      <c r="W33" s="52"/>
      <c r="X33" s="52"/>
      <c r="Y33" s="52"/>
    </row>
    <row r="34" ht="12.75" customHeight="1">
      <c r="A34" s="374" t="s">
        <v>268</v>
      </c>
      <c r="B34" s="218">
        <v>3.72459275E7</v>
      </c>
      <c r="C34" s="218">
        <v>4664510.81</v>
      </c>
      <c r="D34" s="139">
        <v>2381481.31</v>
      </c>
      <c r="E34" s="375">
        <v>4.429191962E7</v>
      </c>
      <c r="F34" s="52"/>
      <c r="G34" s="52"/>
      <c r="H34" s="52"/>
      <c r="I34" s="52"/>
      <c r="J34" s="52"/>
      <c r="K34" s="52"/>
      <c r="L34" s="52"/>
      <c r="M34" s="52"/>
      <c r="N34" s="52"/>
      <c r="O34" s="52"/>
      <c r="P34" s="52"/>
      <c r="Q34" s="52"/>
      <c r="R34" s="52"/>
      <c r="S34" s="52"/>
      <c r="T34" s="52"/>
      <c r="U34" s="52"/>
      <c r="V34" s="52"/>
      <c r="W34" s="52"/>
      <c r="X34" s="52"/>
      <c r="Y34" s="52"/>
    </row>
    <row r="35" ht="12.75" customHeight="1">
      <c r="A35" s="376" t="s">
        <v>269</v>
      </c>
      <c r="B35" s="220">
        <v>5.437252586E7</v>
      </c>
      <c r="C35" s="220">
        <v>3289934.15</v>
      </c>
      <c r="D35" s="144">
        <v>1339301.1</v>
      </c>
      <c r="E35" s="377">
        <v>5.900176111E7</v>
      </c>
      <c r="F35" s="52"/>
      <c r="G35" s="52"/>
      <c r="H35" s="52"/>
      <c r="I35" s="52"/>
      <c r="J35" s="52"/>
      <c r="K35" s="52"/>
      <c r="L35" s="52"/>
      <c r="M35" s="52"/>
      <c r="N35" s="52"/>
      <c r="O35" s="52"/>
      <c r="P35" s="52"/>
      <c r="Q35" s="52"/>
      <c r="R35" s="52"/>
      <c r="S35" s="52"/>
      <c r="T35" s="52"/>
      <c r="U35" s="52"/>
      <c r="V35" s="52"/>
      <c r="W35" s="52"/>
      <c r="X35" s="52"/>
      <c r="Y35" s="52"/>
    </row>
    <row r="36" ht="12.75" customHeight="1">
      <c r="A36" s="374" t="s">
        <v>270</v>
      </c>
      <c r="B36" s="218">
        <v>7.4778018748E7</v>
      </c>
      <c r="C36" s="218">
        <v>8964109.7</v>
      </c>
      <c r="D36" s="139">
        <v>3540617.0</v>
      </c>
      <c r="E36" s="375">
        <v>8.7282745448E7</v>
      </c>
      <c r="F36" s="52"/>
      <c r="G36" s="52"/>
      <c r="H36" s="52"/>
      <c r="I36" s="52"/>
      <c r="J36" s="52"/>
      <c r="K36" s="52"/>
      <c r="L36" s="52"/>
      <c r="M36" s="52"/>
      <c r="N36" s="52"/>
      <c r="O36" s="52"/>
      <c r="P36" s="52"/>
      <c r="Q36" s="52"/>
      <c r="R36" s="52"/>
      <c r="S36" s="52"/>
      <c r="T36" s="52"/>
      <c r="U36" s="52"/>
      <c r="V36" s="52"/>
      <c r="W36" s="52"/>
      <c r="X36" s="52"/>
      <c r="Y36" s="52"/>
    </row>
    <row r="37" ht="12.75" customHeight="1">
      <c r="A37" s="376" t="s">
        <v>271</v>
      </c>
      <c r="B37" s="220">
        <v>8.958033566E7</v>
      </c>
      <c r="C37" s="220">
        <v>5849965.03</v>
      </c>
      <c r="D37" s="144">
        <v>2644606.12</v>
      </c>
      <c r="E37" s="377">
        <v>9.807490681E7</v>
      </c>
      <c r="F37" s="52"/>
      <c r="G37" s="52"/>
      <c r="H37" s="52"/>
      <c r="I37" s="52"/>
      <c r="J37" s="52"/>
      <c r="K37" s="52"/>
      <c r="L37" s="52"/>
      <c r="M37" s="52"/>
      <c r="N37" s="52"/>
      <c r="O37" s="52"/>
      <c r="P37" s="52"/>
      <c r="Q37" s="52"/>
      <c r="R37" s="52"/>
      <c r="S37" s="52"/>
      <c r="T37" s="52"/>
      <c r="U37" s="52"/>
      <c r="V37" s="52"/>
      <c r="W37" s="52"/>
      <c r="X37" s="52"/>
      <c r="Y37" s="52"/>
    </row>
    <row r="38" ht="12.75" customHeight="1">
      <c r="A38" s="374" t="s">
        <v>272</v>
      </c>
      <c r="B38" s="218">
        <v>1.345275666E7</v>
      </c>
      <c r="C38" s="218">
        <v>867650.19</v>
      </c>
      <c r="D38" s="139">
        <v>2022787.0</v>
      </c>
      <c r="E38" s="375">
        <v>1.634319385E7</v>
      </c>
      <c r="F38" s="52"/>
      <c r="G38" s="52"/>
      <c r="H38" s="52"/>
      <c r="I38" s="52"/>
      <c r="J38" s="52"/>
      <c r="K38" s="52"/>
      <c r="L38" s="52"/>
      <c r="M38" s="52"/>
      <c r="N38" s="52"/>
      <c r="O38" s="52"/>
      <c r="P38" s="52"/>
      <c r="Q38" s="52"/>
      <c r="R38" s="52"/>
      <c r="S38" s="52"/>
      <c r="T38" s="52"/>
      <c r="U38" s="52"/>
      <c r="V38" s="52"/>
      <c r="W38" s="52"/>
      <c r="X38" s="52"/>
      <c r="Y38" s="52"/>
    </row>
    <row r="39" ht="12.75" customHeight="1">
      <c r="A39" s="376" t="s">
        <v>273</v>
      </c>
      <c r="B39" s="220">
        <v>5.990864587E7</v>
      </c>
      <c r="C39" s="220">
        <v>5472016.25</v>
      </c>
      <c r="D39" s="144">
        <v>2593627.1</v>
      </c>
      <c r="E39" s="377">
        <v>6.797428922E7</v>
      </c>
      <c r="F39" s="52"/>
      <c r="G39" s="52"/>
      <c r="H39" s="52"/>
      <c r="I39" s="52"/>
      <c r="J39" s="52"/>
      <c r="K39" s="52"/>
      <c r="L39" s="52"/>
      <c r="M39" s="52"/>
      <c r="N39" s="52"/>
      <c r="O39" s="52"/>
      <c r="P39" s="52"/>
      <c r="Q39" s="52"/>
      <c r="R39" s="52"/>
      <c r="S39" s="52"/>
      <c r="T39" s="52"/>
      <c r="U39" s="52"/>
      <c r="V39" s="52"/>
      <c r="W39" s="52"/>
      <c r="X39" s="52"/>
      <c r="Y39" s="52"/>
    </row>
    <row r="40" ht="12.75" customHeight="1">
      <c r="A40" s="374" t="s">
        <v>274</v>
      </c>
      <c r="B40" s="218">
        <v>5.371515366E7</v>
      </c>
      <c r="C40" s="218">
        <v>5853540.33</v>
      </c>
      <c r="D40" s="139">
        <v>2080466.45</v>
      </c>
      <c r="E40" s="375">
        <v>6.164916044E7</v>
      </c>
      <c r="F40" s="52"/>
      <c r="G40" s="52"/>
      <c r="H40" s="52"/>
      <c r="I40" s="52"/>
      <c r="J40" s="52"/>
      <c r="K40" s="52"/>
      <c r="L40" s="52"/>
      <c r="M40" s="52"/>
      <c r="N40" s="52"/>
      <c r="O40" s="52"/>
      <c r="P40" s="52"/>
      <c r="Q40" s="52"/>
      <c r="R40" s="52"/>
      <c r="S40" s="52"/>
      <c r="T40" s="52"/>
      <c r="U40" s="52"/>
      <c r="V40" s="52"/>
      <c r="W40" s="52"/>
      <c r="X40" s="52"/>
      <c r="Y40" s="52"/>
    </row>
    <row r="41" ht="12.75" customHeight="1">
      <c r="A41" s="376" t="s">
        <v>275</v>
      </c>
      <c r="B41" s="220">
        <v>1.945056775E7</v>
      </c>
      <c r="C41" s="220">
        <v>2830493.15</v>
      </c>
      <c r="D41" s="144">
        <v>2974922.14</v>
      </c>
      <c r="E41" s="377">
        <v>2.525598304E7</v>
      </c>
      <c r="F41" s="52"/>
      <c r="G41" s="52"/>
      <c r="H41" s="52"/>
      <c r="I41" s="52"/>
      <c r="J41" s="52"/>
      <c r="K41" s="52"/>
      <c r="L41" s="52"/>
      <c r="M41" s="52"/>
      <c r="N41" s="52"/>
      <c r="O41" s="52"/>
      <c r="P41" s="52"/>
      <c r="Q41" s="52"/>
      <c r="R41" s="52"/>
      <c r="S41" s="52"/>
      <c r="T41" s="52"/>
      <c r="U41" s="52"/>
      <c r="V41" s="52"/>
      <c r="W41" s="52"/>
      <c r="X41" s="52"/>
      <c r="Y41" s="52"/>
    </row>
    <row r="42" ht="12.75" customHeight="1">
      <c r="A42" s="374" t="s">
        <v>276</v>
      </c>
      <c r="B42" s="218">
        <v>6.745926662E7</v>
      </c>
      <c r="C42" s="218">
        <v>9594353.57</v>
      </c>
      <c r="D42" s="139">
        <v>2794736.7</v>
      </c>
      <c r="E42" s="375">
        <v>7.984835689E7</v>
      </c>
      <c r="F42" s="52"/>
      <c r="G42" s="52"/>
      <c r="H42" s="52"/>
      <c r="I42" s="52"/>
      <c r="J42" s="52"/>
      <c r="K42" s="52"/>
      <c r="L42" s="52"/>
      <c r="M42" s="52"/>
      <c r="N42" s="52"/>
      <c r="O42" s="52"/>
      <c r="P42" s="52"/>
      <c r="Q42" s="52"/>
      <c r="R42" s="52"/>
      <c r="S42" s="52"/>
      <c r="T42" s="52"/>
      <c r="U42" s="52"/>
      <c r="V42" s="52"/>
      <c r="W42" s="52"/>
      <c r="X42" s="52"/>
      <c r="Y42" s="52"/>
    </row>
    <row r="43" ht="12.75" customHeight="1">
      <c r="A43" s="376" t="s">
        <v>277</v>
      </c>
      <c r="B43" s="220">
        <v>8632904.43</v>
      </c>
      <c r="C43" s="220">
        <v>648995.79</v>
      </c>
      <c r="D43" s="144">
        <v>391681.0</v>
      </c>
      <c r="E43" s="377">
        <v>9673581.22</v>
      </c>
      <c r="F43" s="52"/>
      <c r="G43" s="52"/>
      <c r="H43" s="52"/>
      <c r="I43" s="52"/>
      <c r="J43" s="52"/>
      <c r="K43" s="52"/>
      <c r="L43" s="52"/>
      <c r="M43" s="52"/>
      <c r="N43" s="52"/>
      <c r="O43" s="52"/>
      <c r="P43" s="52"/>
      <c r="Q43" s="52"/>
      <c r="R43" s="52"/>
      <c r="S43" s="52"/>
      <c r="T43" s="52"/>
      <c r="U43" s="52"/>
      <c r="V43" s="52"/>
      <c r="W43" s="52"/>
      <c r="X43" s="52"/>
      <c r="Y43" s="52"/>
    </row>
    <row r="44" ht="12.75" customHeight="1">
      <c r="A44" s="374" t="s">
        <v>278</v>
      </c>
      <c r="B44" s="218">
        <v>4.8765394528E7</v>
      </c>
      <c r="C44" s="218">
        <v>2241658.0</v>
      </c>
      <c r="D44" s="139">
        <v>2324152.8</v>
      </c>
      <c r="E44" s="375">
        <v>5.3331205328E7</v>
      </c>
      <c r="F44" s="52"/>
      <c r="G44" s="52"/>
      <c r="H44" s="52"/>
      <c r="I44" s="52"/>
      <c r="J44" s="52"/>
      <c r="K44" s="52"/>
      <c r="L44" s="52"/>
      <c r="M44" s="52"/>
      <c r="N44" s="52"/>
      <c r="O44" s="52"/>
      <c r="P44" s="52"/>
      <c r="Q44" s="52"/>
      <c r="R44" s="52"/>
      <c r="S44" s="52"/>
      <c r="T44" s="52"/>
      <c r="U44" s="52"/>
      <c r="V44" s="52"/>
      <c r="W44" s="52"/>
      <c r="X44" s="52"/>
      <c r="Y44" s="52"/>
    </row>
    <row r="45" ht="12.75" customHeight="1">
      <c r="A45" s="376" t="s">
        <v>279</v>
      </c>
      <c r="B45" s="220">
        <v>1.425929382E7</v>
      </c>
      <c r="C45" s="220">
        <v>926332.52</v>
      </c>
      <c r="D45" s="144">
        <v>1469743.58</v>
      </c>
      <c r="E45" s="377">
        <v>1.665536992E7</v>
      </c>
      <c r="F45" s="52"/>
      <c r="G45" s="52"/>
      <c r="H45" s="52"/>
      <c r="I45" s="52"/>
      <c r="J45" s="52"/>
      <c r="K45" s="52"/>
      <c r="L45" s="52"/>
      <c r="M45" s="52"/>
      <c r="N45" s="52"/>
      <c r="O45" s="52"/>
      <c r="P45" s="52"/>
      <c r="Q45" s="52"/>
      <c r="R45" s="52"/>
      <c r="S45" s="52"/>
      <c r="T45" s="52"/>
      <c r="U45" s="52"/>
      <c r="V45" s="52"/>
      <c r="W45" s="52"/>
      <c r="X45" s="52"/>
      <c r="Y45" s="52"/>
    </row>
    <row r="46" ht="12.75" customHeight="1">
      <c r="A46" s="374" t="s">
        <v>280</v>
      </c>
      <c r="B46" s="218">
        <v>4.61933599E7</v>
      </c>
      <c r="C46" s="218">
        <v>3495408.5</v>
      </c>
      <c r="D46" s="139">
        <v>2884319.28</v>
      </c>
      <c r="E46" s="375">
        <v>5.257308768E7</v>
      </c>
      <c r="F46" s="52"/>
      <c r="G46" s="52"/>
      <c r="H46" s="52"/>
      <c r="I46" s="52"/>
      <c r="J46" s="52"/>
      <c r="K46" s="52"/>
      <c r="L46" s="52"/>
      <c r="M46" s="52"/>
      <c r="N46" s="52"/>
      <c r="O46" s="52"/>
      <c r="P46" s="52"/>
      <c r="Q46" s="52"/>
      <c r="R46" s="52"/>
      <c r="S46" s="52"/>
      <c r="T46" s="52"/>
      <c r="U46" s="52"/>
      <c r="V46" s="52"/>
      <c r="W46" s="52"/>
      <c r="X46" s="52"/>
      <c r="Y46" s="52"/>
    </row>
    <row r="47" ht="12.75" customHeight="1">
      <c r="A47" s="376" t="s">
        <v>281</v>
      </c>
      <c r="B47" s="220">
        <v>1.6806245085E8</v>
      </c>
      <c r="C47" s="220">
        <v>2.192300086E7</v>
      </c>
      <c r="D47" s="144">
        <v>3675808.86</v>
      </c>
      <c r="E47" s="377">
        <v>1.9366126057E8</v>
      </c>
      <c r="F47" s="52"/>
      <c r="G47" s="52"/>
      <c r="H47" s="52"/>
      <c r="I47" s="52"/>
      <c r="J47" s="52"/>
      <c r="K47" s="52"/>
      <c r="L47" s="52"/>
      <c r="M47" s="52"/>
      <c r="N47" s="52"/>
      <c r="O47" s="52"/>
      <c r="P47" s="52"/>
      <c r="Q47" s="52"/>
      <c r="R47" s="52"/>
      <c r="S47" s="52"/>
      <c r="T47" s="52"/>
      <c r="U47" s="52"/>
      <c r="V47" s="52"/>
      <c r="W47" s="52"/>
      <c r="X47" s="52"/>
      <c r="Y47" s="52"/>
    </row>
    <row r="48" ht="12.75" customHeight="1">
      <c r="A48" s="374" t="s">
        <v>282</v>
      </c>
      <c r="B48" s="218">
        <v>2.703366467E7</v>
      </c>
      <c r="C48" s="218">
        <v>2503441.77</v>
      </c>
      <c r="D48" s="378"/>
      <c r="E48" s="375">
        <v>2.953710644E7</v>
      </c>
      <c r="F48" s="52"/>
      <c r="G48" s="52"/>
      <c r="H48" s="52"/>
      <c r="I48" s="52"/>
      <c r="J48" s="52"/>
      <c r="K48" s="52"/>
      <c r="L48" s="52"/>
      <c r="M48" s="52"/>
      <c r="N48" s="52"/>
      <c r="O48" s="52"/>
      <c r="P48" s="52"/>
      <c r="Q48" s="52"/>
      <c r="R48" s="52"/>
      <c r="S48" s="52"/>
      <c r="T48" s="52"/>
      <c r="U48" s="52"/>
      <c r="V48" s="52"/>
      <c r="W48" s="52"/>
      <c r="X48" s="52"/>
      <c r="Y48" s="52"/>
    </row>
    <row r="49" ht="12.75" customHeight="1">
      <c r="A49" s="376" t="s">
        <v>283</v>
      </c>
      <c r="B49" s="220">
        <v>2.826581063E7</v>
      </c>
      <c r="C49" s="220">
        <v>3208660.3</v>
      </c>
      <c r="D49" s="144">
        <v>2155098.77</v>
      </c>
      <c r="E49" s="377">
        <v>3.36295697E7</v>
      </c>
      <c r="F49" s="52"/>
      <c r="G49" s="52"/>
      <c r="H49" s="52"/>
      <c r="I49" s="52"/>
      <c r="J49" s="52"/>
      <c r="K49" s="52"/>
      <c r="L49" s="52"/>
      <c r="M49" s="52"/>
      <c r="N49" s="52"/>
      <c r="O49" s="52"/>
      <c r="P49" s="52"/>
      <c r="Q49" s="52"/>
      <c r="R49" s="52"/>
      <c r="S49" s="52"/>
      <c r="T49" s="52"/>
      <c r="U49" s="52"/>
      <c r="V49" s="52"/>
      <c r="W49" s="52"/>
      <c r="X49" s="52"/>
      <c r="Y49" s="52"/>
    </row>
    <row r="50" ht="12.75" customHeight="1">
      <c r="A50" s="374" t="s">
        <v>284</v>
      </c>
      <c r="B50" s="218">
        <v>2923135.38</v>
      </c>
      <c r="C50" s="218">
        <v>1156932.5</v>
      </c>
      <c r="D50" s="139">
        <v>598621.0</v>
      </c>
      <c r="E50" s="375">
        <v>4678688.88</v>
      </c>
      <c r="F50" s="52"/>
      <c r="G50" s="52"/>
      <c r="H50" s="52"/>
      <c r="I50" s="52"/>
      <c r="J50" s="52"/>
      <c r="K50" s="52"/>
      <c r="L50" s="52"/>
      <c r="M50" s="52"/>
      <c r="N50" s="52"/>
      <c r="O50" s="52"/>
      <c r="P50" s="52"/>
      <c r="Q50" s="52"/>
      <c r="R50" s="52"/>
      <c r="S50" s="52"/>
      <c r="T50" s="52"/>
      <c r="U50" s="52"/>
      <c r="V50" s="52"/>
      <c r="W50" s="52"/>
      <c r="X50" s="52"/>
      <c r="Y50" s="52"/>
    </row>
    <row r="51" ht="12.75" customHeight="1">
      <c r="A51" s="376" t="s">
        <v>285</v>
      </c>
      <c r="B51" s="220">
        <v>1.50646445091E8</v>
      </c>
      <c r="C51" s="220">
        <v>3.0805916404E7</v>
      </c>
      <c r="D51" s="144">
        <v>1559480.0</v>
      </c>
      <c r="E51" s="377">
        <v>1.83011841495E8</v>
      </c>
      <c r="F51" s="52"/>
      <c r="G51" s="52"/>
      <c r="H51" s="52"/>
      <c r="I51" s="52"/>
      <c r="J51" s="52"/>
      <c r="K51" s="52"/>
      <c r="L51" s="52"/>
      <c r="M51" s="52"/>
      <c r="N51" s="52"/>
      <c r="O51" s="52"/>
      <c r="P51" s="52"/>
      <c r="Q51" s="52"/>
      <c r="R51" s="52"/>
      <c r="S51" s="52"/>
      <c r="T51" s="52"/>
      <c r="U51" s="52"/>
      <c r="V51" s="52"/>
      <c r="W51" s="52"/>
      <c r="X51" s="52"/>
      <c r="Y51" s="52"/>
    </row>
    <row r="52" ht="12.75" customHeight="1">
      <c r="A52" s="374" t="s">
        <v>286</v>
      </c>
      <c r="B52" s="218">
        <v>7.992180114E7</v>
      </c>
      <c r="C52" s="218">
        <v>5453604.99</v>
      </c>
      <c r="D52" s="139">
        <v>1873663.0</v>
      </c>
      <c r="E52" s="375">
        <v>8.724906913E7</v>
      </c>
      <c r="F52" s="52"/>
      <c r="G52" s="52"/>
      <c r="H52" s="52"/>
      <c r="I52" s="52"/>
      <c r="J52" s="52"/>
      <c r="K52" s="52"/>
      <c r="L52" s="52"/>
      <c r="M52" s="52"/>
      <c r="N52" s="52"/>
      <c r="O52" s="52"/>
      <c r="P52" s="52"/>
      <c r="Q52" s="52"/>
      <c r="R52" s="52"/>
      <c r="S52" s="52"/>
      <c r="T52" s="52"/>
      <c r="U52" s="52"/>
      <c r="V52" s="52"/>
      <c r="W52" s="52"/>
      <c r="X52" s="52"/>
      <c r="Y52" s="52"/>
    </row>
    <row r="53" ht="12.75" customHeight="1">
      <c r="A53" s="376" t="s">
        <v>287</v>
      </c>
      <c r="B53" s="220">
        <v>1.880916606E7</v>
      </c>
      <c r="C53" s="220">
        <v>2571788.77</v>
      </c>
      <c r="D53" s="144">
        <v>2106958.0</v>
      </c>
      <c r="E53" s="377">
        <v>2.348791283E7</v>
      </c>
      <c r="F53" s="52"/>
      <c r="G53" s="52"/>
      <c r="H53" s="52"/>
      <c r="I53" s="52"/>
      <c r="J53" s="52"/>
      <c r="K53" s="52"/>
      <c r="L53" s="52"/>
      <c r="M53" s="52"/>
      <c r="N53" s="52"/>
      <c r="O53" s="52"/>
      <c r="P53" s="52"/>
      <c r="Q53" s="52"/>
      <c r="R53" s="52"/>
      <c r="S53" s="52"/>
      <c r="T53" s="52"/>
      <c r="U53" s="52"/>
      <c r="V53" s="52"/>
      <c r="W53" s="52"/>
      <c r="X53" s="52"/>
      <c r="Y53" s="52"/>
    </row>
    <row r="54" ht="12.75" customHeight="1">
      <c r="A54" s="374" t="s">
        <v>288</v>
      </c>
      <c r="B54" s="218">
        <v>1.714029508E7</v>
      </c>
      <c r="C54" s="218">
        <v>2523695.13</v>
      </c>
      <c r="D54" s="139">
        <v>3031816.0</v>
      </c>
      <c r="E54" s="375">
        <v>2.269580621E7</v>
      </c>
      <c r="F54" s="52"/>
      <c r="G54" s="52"/>
      <c r="H54" s="52"/>
      <c r="I54" s="52"/>
      <c r="J54" s="52"/>
      <c r="K54" s="52"/>
      <c r="L54" s="52"/>
      <c r="M54" s="52"/>
      <c r="N54" s="52"/>
      <c r="O54" s="52"/>
      <c r="P54" s="52"/>
      <c r="Q54" s="52"/>
      <c r="R54" s="52"/>
      <c r="S54" s="52"/>
      <c r="T54" s="52"/>
      <c r="U54" s="52"/>
      <c r="V54" s="52"/>
      <c r="W54" s="52"/>
      <c r="X54" s="52"/>
      <c r="Y54" s="52"/>
    </row>
    <row r="55" ht="12.75" customHeight="1">
      <c r="A55" s="376" t="s">
        <v>289</v>
      </c>
      <c r="B55" s="220">
        <v>1.210280237E7</v>
      </c>
      <c r="C55" s="220">
        <v>770671.44</v>
      </c>
      <c r="D55" s="144">
        <v>1138453.9</v>
      </c>
      <c r="E55" s="377">
        <v>1.401192771E7</v>
      </c>
      <c r="F55" s="52"/>
      <c r="G55" s="52"/>
      <c r="H55" s="52"/>
      <c r="I55" s="52"/>
      <c r="J55" s="52"/>
      <c r="K55" s="52"/>
      <c r="L55" s="52"/>
      <c r="M55" s="52"/>
      <c r="N55" s="52"/>
      <c r="O55" s="52"/>
      <c r="P55" s="52"/>
      <c r="Q55" s="52"/>
      <c r="R55" s="52"/>
      <c r="S55" s="52"/>
      <c r="T55" s="52"/>
      <c r="U55" s="52"/>
      <c r="V55" s="52"/>
      <c r="W55" s="52"/>
      <c r="X55" s="52"/>
      <c r="Y55" s="52"/>
    </row>
    <row r="56" ht="12.75" customHeight="1">
      <c r="A56" s="379" t="s">
        <v>237</v>
      </c>
      <c r="B56" s="365">
        <f t="shared" ref="B56:E56" si="1">SUBTOTAL(109,B4:B55)</f>
        <v>2427362996</v>
      </c>
      <c r="C56" s="365">
        <f t="shared" si="1"/>
        <v>286138047.1</v>
      </c>
      <c r="D56" s="365">
        <f t="shared" si="1"/>
        <v>118044124.1</v>
      </c>
      <c r="E56" s="380">
        <f t="shared" si="1"/>
        <v>2831545168</v>
      </c>
      <c r="F56" s="182"/>
      <c r="G56" s="182"/>
      <c r="H56" s="182"/>
      <c r="I56" s="182"/>
      <c r="J56" s="182"/>
      <c r="K56" s="182"/>
      <c r="L56" s="182"/>
      <c r="M56" s="182"/>
      <c r="N56" s="182"/>
      <c r="O56" s="182"/>
      <c r="P56" s="182"/>
      <c r="Q56" s="182"/>
      <c r="R56" s="182"/>
      <c r="S56" s="182"/>
      <c r="T56" s="182"/>
      <c r="U56" s="182"/>
      <c r="V56" s="182"/>
      <c r="W56" s="182"/>
      <c r="X56" s="182"/>
      <c r="Y56" s="182"/>
    </row>
    <row r="57" ht="12.75" customHeight="1">
      <c r="A57" s="52"/>
      <c r="B57" s="86"/>
      <c r="C57" s="86"/>
      <c r="D57" s="52"/>
      <c r="E57" s="52"/>
      <c r="F57" s="52"/>
      <c r="G57" s="52"/>
      <c r="H57" s="52"/>
      <c r="I57" s="52"/>
      <c r="J57" s="52"/>
      <c r="K57" s="52"/>
      <c r="L57" s="52"/>
      <c r="M57" s="52"/>
      <c r="N57" s="52"/>
      <c r="O57" s="52"/>
      <c r="P57" s="52"/>
      <c r="Q57" s="52"/>
      <c r="R57" s="52"/>
      <c r="S57" s="52"/>
      <c r="T57" s="52"/>
      <c r="U57" s="52"/>
      <c r="V57" s="52"/>
      <c r="W57" s="52"/>
      <c r="X57" s="52"/>
      <c r="Y57" s="52"/>
    </row>
    <row r="58" ht="12.75" customHeight="1">
      <c r="A58" s="52" t="s">
        <v>116</v>
      </c>
      <c r="B58" s="86"/>
      <c r="C58" s="86"/>
      <c r="D58" s="52"/>
      <c r="E58" s="52"/>
      <c r="F58" s="52"/>
      <c r="G58" s="52"/>
      <c r="H58" s="52"/>
      <c r="I58" s="52"/>
      <c r="J58" s="52"/>
      <c r="K58" s="52"/>
      <c r="L58" s="52"/>
      <c r="M58" s="52"/>
      <c r="N58" s="52"/>
      <c r="O58" s="52"/>
      <c r="P58" s="52"/>
      <c r="Q58" s="52"/>
      <c r="R58" s="52"/>
      <c r="S58" s="52"/>
      <c r="T58" s="52"/>
      <c r="U58" s="52"/>
      <c r="V58" s="52"/>
      <c r="W58" s="52"/>
      <c r="X58" s="52"/>
      <c r="Y58" s="52"/>
    </row>
    <row r="59" ht="12.75" customHeight="1">
      <c r="A59" s="52" t="s">
        <v>290</v>
      </c>
      <c r="B59" s="86"/>
      <c r="C59" s="86"/>
      <c r="D59" s="52"/>
      <c r="E59" s="52"/>
      <c r="F59" s="52"/>
      <c r="G59" s="52"/>
      <c r="H59" s="52"/>
      <c r="I59" s="52"/>
      <c r="J59" s="52"/>
      <c r="K59" s="52"/>
      <c r="L59" s="52"/>
      <c r="M59" s="52"/>
      <c r="N59" s="52"/>
      <c r="O59" s="52"/>
      <c r="P59" s="52"/>
      <c r="Q59" s="52"/>
      <c r="R59" s="52"/>
      <c r="S59" s="52"/>
      <c r="T59" s="52"/>
      <c r="U59" s="52"/>
      <c r="V59" s="52"/>
      <c r="W59" s="52"/>
      <c r="X59" s="52"/>
      <c r="Y59" s="52"/>
    </row>
    <row r="60" ht="12.75" customHeight="1">
      <c r="A60" s="381"/>
      <c r="E60" s="38"/>
      <c r="F60" s="38"/>
      <c r="G60" s="38"/>
      <c r="H60" s="38"/>
      <c r="I60" s="38"/>
      <c r="J60" s="38"/>
      <c r="K60" s="38"/>
      <c r="L60" s="38"/>
      <c r="M60" s="38"/>
      <c r="N60" s="38"/>
      <c r="O60" s="38"/>
      <c r="P60" s="38"/>
      <c r="Q60" s="38"/>
      <c r="R60" s="38"/>
      <c r="S60" s="38"/>
      <c r="T60" s="38"/>
      <c r="U60" s="38"/>
      <c r="V60" s="38"/>
      <c r="W60" s="38"/>
      <c r="X60" s="38"/>
      <c r="Y60" s="38"/>
    </row>
    <row r="61" ht="12.75" customHeight="1">
      <c r="A61" s="38"/>
      <c r="B61" s="233"/>
      <c r="C61" s="233"/>
      <c r="D61" s="38"/>
      <c r="E61" s="38"/>
      <c r="F61" s="38"/>
      <c r="G61" s="38"/>
      <c r="H61" s="38"/>
      <c r="I61" s="38"/>
      <c r="J61" s="38"/>
      <c r="K61" s="38"/>
      <c r="L61" s="38"/>
      <c r="M61" s="38"/>
      <c r="N61" s="38"/>
      <c r="O61" s="38"/>
      <c r="P61" s="38"/>
      <c r="Q61" s="38"/>
      <c r="R61" s="38"/>
      <c r="S61" s="38"/>
      <c r="T61" s="38"/>
      <c r="U61" s="38"/>
      <c r="V61" s="38"/>
      <c r="W61" s="38"/>
      <c r="X61" s="38"/>
      <c r="Y61" s="38"/>
    </row>
    <row r="62" ht="12.75" customHeight="1">
      <c r="A62" s="38"/>
      <c r="B62" s="233"/>
      <c r="C62" s="233"/>
      <c r="D62" s="38"/>
      <c r="E62" s="38"/>
      <c r="F62" s="38"/>
      <c r="G62" s="38"/>
      <c r="H62" s="38"/>
      <c r="I62" s="38"/>
      <c r="J62" s="38"/>
      <c r="K62" s="38"/>
      <c r="L62" s="38"/>
      <c r="M62" s="38"/>
      <c r="N62" s="38"/>
      <c r="O62" s="38"/>
      <c r="P62" s="38"/>
      <c r="Q62" s="38"/>
      <c r="R62" s="38"/>
      <c r="S62" s="38"/>
      <c r="T62" s="38"/>
      <c r="U62" s="38"/>
      <c r="V62" s="38"/>
      <c r="W62" s="38"/>
      <c r="X62" s="38"/>
      <c r="Y62" s="38"/>
    </row>
    <row r="63" ht="12.75" customHeight="1">
      <c r="A63" s="38"/>
      <c r="B63" s="233"/>
      <c r="C63" s="233"/>
      <c r="D63" s="38"/>
      <c r="E63" s="38"/>
      <c r="F63" s="38"/>
      <c r="G63" s="38"/>
      <c r="H63" s="38"/>
      <c r="I63" s="38"/>
      <c r="J63" s="38"/>
      <c r="K63" s="38"/>
      <c r="L63" s="38"/>
      <c r="M63" s="38"/>
      <c r="N63" s="38"/>
      <c r="O63" s="38"/>
      <c r="P63" s="38"/>
      <c r="Q63" s="38"/>
      <c r="R63" s="38"/>
      <c r="S63" s="38"/>
      <c r="T63" s="38"/>
      <c r="U63" s="38"/>
      <c r="V63" s="38"/>
      <c r="W63" s="38"/>
      <c r="X63" s="38"/>
      <c r="Y63" s="38"/>
    </row>
    <row r="64" ht="12.75" customHeight="1">
      <c r="A64" s="38"/>
      <c r="B64" s="233"/>
      <c r="C64" s="233"/>
      <c r="D64" s="38"/>
      <c r="E64" s="38"/>
      <c r="F64" s="38"/>
      <c r="G64" s="38"/>
      <c r="H64" s="38"/>
      <c r="I64" s="38"/>
      <c r="J64" s="38"/>
      <c r="K64" s="38"/>
      <c r="L64" s="38"/>
      <c r="M64" s="38"/>
      <c r="N64" s="38"/>
      <c r="O64" s="38"/>
      <c r="P64" s="38"/>
      <c r="Q64" s="38"/>
      <c r="R64" s="38"/>
      <c r="S64" s="38"/>
      <c r="T64" s="38"/>
      <c r="U64" s="38"/>
      <c r="V64" s="38"/>
      <c r="W64" s="38"/>
      <c r="X64" s="38"/>
      <c r="Y64" s="38"/>
    </row>
    <row r="65" ht="12.75" customHeight="1">
      <c r="A65" s="38"/>
      <c r="B65" s="233"/>
      <c r="C65" s="233"/>
      <c r="D65" s="38"/>
      <c r="E65" s="38"/>
      <c r="F65" s="38"/>
      <c r="G65" s="38"/>
      <c r="H65" s="38"/>
      <c r="I65" s="38"/>
      <c r="J65" s="38"/>
      <c r="K65" s="38"/>
      <c r="L65" s="38"/>
      <c r="M65" s="38"/>
      <c r="N65" s="38"/>
      <c r="O65" s="38"/>
      <c r="P65" s="38"/>
      <c r="Q65" s="38"/>
      <c r="R65" s="38"/>
      <c r="S65" s="38"/>
      <c r="T65" s="38"/>
      <c r="U65" s="38"/>
      <c r="V65" s="38"/>
      <c r="W65" s="38"/>
      <c r="X65" s="38"/>
      <c r="Y65" s="38"/>
    </row>
    <row r="66" ht="12.75" customHeight="1">
      <c r="A66" s="38"/>
      <c r="B66" s="233"/>
      <c r="C66" s="233"/>
      <c r="D66" s="38"/>
      <c r="E66" s="38"/>
      <c r="F66" s="38"/>
      <c r="G66" s="38"/>
      <c r="H66" s="38"/>
      <c r="I66" s="38"/>
      <c r="J66" s="38"/>
      <c r="K66" s="38"/>
      <c r="L66" s="38"/>
      <c r="M66" s="38"/>
      <c r="N66" s="38"/>
      <c r="O66" s="38"/>
      <c r="P66" s="38"/>
      <c r="Q66" s="38"/>
      <c r="R66" s="38"/>
      <c r="S66" s="38"/>
      <c r="T66" s="38"/>
      <c r="U66" s="38"/>
      <c r="V66" s="38"/>
      <c r="W66" s="38"/>
      <c r="X66" s="38"/>
      <c r="Y66" s="38"/>
    </row>
    <row r="67" ht="12.75" customHeight="1">
      <c r="A67" s="38"/>
      <c r="B67" s="233"/>
      <c r="C67" s="233"/>
      <c r="D67" s="38"/>
      <c r="E67" s="38"/>
      <c r="F67" s="38"/>
      <c r="G67" s="38"/>
      <c r="H67" s="38"/>
      <c r="I67" s="38"/>
      <c r="J67" s="38"/>
      <c r="K67" s="38"/>
      <c r="L67" s="38"/>
      <c r="M67" s="38"/>
      <c r="N67" s="38"/>
      <c r="O67" s="38"/>
      <c r="P67" s="38"/>
      <c r="Q67" s="38"/>
      <c r="R67" s="38"/>
      <c r="S67" s="38"/>
      <c r="T67" s="38"/>
      <c r="U67" s="38"/>
      <c r="V67" s="38"/>
      <c r="W67" s="38"/>
      <c r="X67" s="38"/>
      <c r="Y67" s="38"/>
    </row>
    <row r="68" ht="12.75" customHeight="1">
      <c r="A68" s="38"/>
      <c r="B68" s="233"/>
      <c r="C68" s="233"/>
      <c r="D68" s="38"/>
      <c r="E68" s="38"/>
      <c r="F68" s="38"/>
      <c r="G68" s="38"/>
      <c r="H68" s="38"/>
      <c r="I68" s="38"/>
      <c r="J68" s="38"/>
      <c r="K68" s="38"/>
      <c r="L68" s="38"/>
      <c r="M68" s="38"/>
      <c r="N68" s="38"/>
      <c r="O68" s="38"/>
      <c r="P68" s="38"/>
      <c r="Q68" s="38"/>
      <c r="R68" s="38"/>
      <c r="S68" s="38"/>
      <c r="T68" s="38"/>
      <c r="U68" s="38"/>
      <c r="V68" s="38"/>
      <c r="W68" s="38"/>
      <c r="X68" s="38"/>
      <c r="Y68" s="38"/>
    </row>
    <row r="69" ht="12.75" customHeight="1">
      <c r="A69" s="38"/>
      <c r="B69" s="233"/>
      <c r="C69" s="233"/>
      <c r="D69" s="38"/>
      <c r="E69" s="38"/>
      <c r="F69" s="38"/>
      <c r="G69" s="38"/>
      <c r="H69" s="38"/>
      <c r="I69" s="38"/>
      <c r="J69" s="38"/>
      <c r="K69" s="38"/>
      <c r="L69" s="38"/>
      <c r="M69" s="38"/>
      <c r="N69" s="38"/>
      <c r="O69" s="38"/>
      <c r="P69" s="38"/>
      <c r="Q69" s="38"/>
      <c r="R69" s="38"/>
      <c r="S69" s="38"/>
      <c r="T69" s="38"/>
      <c r="U69" s="38"/>
      <c r="V69" s="38"/>
      <c r="W69" s="38"/>
      <c r="X69" s="38"/>
      <c r="Y69" s="38"/>
    </row>
    <row r="70" ht="12.75" customHeight="1">
      <c r="A70" s="38"/>
      <c r="B70" s="233"/>
      <c r="C70" s="233"/>
      <c r="D70" s="38"/>
      <c r="E70" s="38"/>
      <c r="F70" s="38"/>
      <c r="G70" s="38"/>
      <c r="H70" s="38"/>
      <c r="I70" s="38"/>
      <c r="J70" s="38"/>
      <c r="K70" s="38"/>
      <c r="L70" s="38"/>
      <c r="M70" s="38"/>
      <c r="N70" s="38"/>
      <c r="O70" s="38"/>
      <c r="P70" s="38"/>
      <c r="Q70" s="38"/>
      <c r="R70" s="38"/>
      <c r="S70" s="38"/>
      <c r="T70" s="38"/>
      <c r="U70" s="38"/>
      <c r="V70" s="38"/>
      <c r="W70" s="38"/>
      <c r="X70" s="38"/>
      <c r="Y70" s="38"/>
    </row>
    <row r="71" ht="12.75" customHeight="1">
      <c r="A71" s="52"/>
      <c r="B71" s="233"/>
      <c r="C71" s="233"/>
      <c r="D71" s="38"/>
      <c r="E71" s="38"/>
      <c r="F71" s="38"/>
      <c r="G71" s="38"/>
      <c r="H71" s="38"/>
      <c r="I71" s="38"/>
      <c r="J71" s="38"/>
      <c r="K71" s="38"/>
      <c r="L71" s="38"/>
      <c r="M71" s="38"/>
      <c r="N71" s="38"/>
      <c r="O71" s="38"/>
      <c r="P71" s="38"/>
      <c r="Q71" s="38"/>
      <c r="R71" s="38"/>
      <c r="S71" s="38"/>
      <c r="T71" s="38"/>
      <c r="U71" s="38"/>
      <c r="V71" s="38"/>
      <c r="W71" s="38"/>
      <c r="X71" s="38"/>
      <c r="Y71" s="38"/>
    </row>
    <row r="72" ht="12.75" customHeight="1">
      <c r="A72" s="38"/>
      <c r="B72" s="233"/>
      <c r="C72" s="233"/>
      <c r="D72" s="38"/>
      <c r="E72" s="38"/>
      <c r="F72" s="38"/>
      <c r="G72" s="38"/>
      <c r="H72" s="38"/>
      <c r="I72" s="38"/>
      <c r="J72" s="38"/>
      <c r="K72" s="38"/>
      <c r="L72" s="38"/>
      <c r="M72" s="38"/>
      <c r="N72" s="38"/>
      <c r="O72" s="38"/>
      <c r="P72" s="38"/>
      <c r="Q72" s="38"/>
      <c r="R72" s="38"/>
      <c r="S72" s="38"/>
      <c r="T72" s="38"/>
      <c r="U72" s="38"/>
      <c r="V72" s="38"/>
      <c r="W72" s="38"/>
      <c r="X72" s="38"/>
      <c r="Y72" s="38"/>
    </row>
    <row r="73" ht="12.75" customHeight="1">
      <c r="A73" s="38"/>
      <c r="B73" s="233"/>
      <c r="C73" s="233"/>
      <c r="D73" s="38"/>
      <c r="E73" s="38"/>
      <c r="F73" s="38"/>
      <c r="G73" s="38"/>
      <c r="H73" s="38"/>
      <c r="I73" s="38"/>
      <c r="J73" s="38"/>
      <c r="K73" s="38"/>
      <c r="L73" s="38"/>
      <c r="M73" s="38"/>
      <c r="N73" s="38"/>
      <c r="O73" s="38"/>
      <c r="P73" s="38"/>
      <c r="Q73" s="38"/>
      <c r="R73" s="38"/>
      <c r="S73" s="38"/>
      <c r="T73" s="38"/>
      <c r="U73" s="38"/>
      <c r="V73" s="38"/>
      <c r="W73" s="38"/>
      <c r="X73" s="38"/>
      <c r="Y73" s="38"/>
    </row>
    <row r="74" ht="12.75" customHeight="1">
      <c r="A74" s="38"/>
      <c r="B74" s="233"/>
      <c r="C74" s="233"/>
      <c r="D74" s="38"/>
      <c r="E74" s="38"/>
      <c r="F74" s="38"/>
      <c r="G74" s="38"/>
      <c r="H74" s="38"/>
      <c r="I74" s="38"/>
      <c r="J74" s="38"/>
      <c r="K74" s="38"/>
      <c r="L74" s="38"/>
      <c r="M74" s="38"/>
      <c r="N74" s="38"/>
      <c r="O74" s="38"/>
      <c r="P74" s="38"/>
      <c r="Q74" s="38"/>
      <c r="R74" s="38"/>
      <c r="S74" s="38"/>
      <c r="T74" s="38"/>
      <c r="U74" s="38"/>
      <c r="V74" s="38"/>
      <c r="W74" s="38"/>
      <c r="X74" s="38"/>
      <c r="Y74" s="38"/>
    </row>
    <row r="75" ht="12.75" customHeight="1">
      <c r="A75" s="38"/>
      <c r="B75" s="233"/>
      <c r="C75" s="233"/>
      <c r="D75" s="38"/>
      <c r="E75" s="38"/>
      <c r="F75" s="38"/>
      <c r="G75" s="38"/>
      <c r="H75" s="38"/>
      <c r="I75" s="38"/>
      <c r="J75" s="38"/>
      <c r="K75" s="38"/>
      <c r="L75" s="38"/>
      <c r="M75" s="38"/>
      <c r="N75" s="38"/>
      <c r="O75" s="38"/>
      <c r="P75" s="38"/>
      <c r="Q75" s="38"/>
      <c r="R75" s="38"/>
      <c r="S75" s="38"/>
      <c r="T75" s="38"/>
      <c r="U75" s="38"/>
      <c r="V75" s="38"/>
      <c r="W75" s="38"/>
      <c r="X75" s="38"/>
      <c r="Y75" s="38"/>
    </row>
    <row r="76" ht="12.75" customHeight="1">
      <c r="A76" s="38"/>
      <c r="B76" s="233"/>
      <c r="C76" s="233"/>
      <c r="D76" s="38"/>
      <c r="E76" s="38"/>
      <c r="F76" s="38"/>
      <c r="G76" s="38"/>
      <c r="H76" s="38"/>
      <c r="I76" s="38"/>
      <c r="J76" s="38"/>
      <c r="K76" s="38"/>
      <c r="L76" s="38"/>
      <c r="M76" s="38"/>
      <c r="N76" s="38"/>
      <c r="O76" s="38"/>
      <c r="P76" s="38"/>
      <c r="Q76" s="38"/>
      <c r="R76" s="38"/>
      <c r="S76" s="38"/>
      <c r="T76" s="38"/>
      <c r="U76" s="38"/>
      <c r="V76" s="38"/>
      <c r="W76" s="38"/>
      <c r="X76" s="38"/>
      <c r="Y76" s="38"/>
    </row>
    <row r="77" ht="12.75" customHeight="1">
      <c r="A77" s="38"/>
      <c r="B77" s="233"/>
      <c r="C77" s="233"/>
      <c r="D77" s="38"/>
      <c r="E77" s="38"/>
      <c r="F77" s="38"/>
      <c r="G77" s="38"/>
      <c r="H77" s="38"/>
      <c r="I77" s="38"/>
      <c r="J77" s="38"/>
      <c r="K77" s="38"/>
      <c r="L77" s="38"/>
      <c r="M77" s="38"/>
      <c r="N77" s="38"/>
      <c r="O77" s="38"/>
      <c r="P77" s="38"/>
      <c r="Q77" s="38"/>
      <c r="R77" s="38"/>
      <c r="S77" s="38"/>
      <c r="T77" s="38"/>
      <c r="U77" s="38"/>
      <c r="V77" s="38"/>
      <c r="W77" s="38"/>
      <c r="X77" s="38"/>
      <c r="Y77" s="38"/>
    </row>
    <row r="78" ht="12.75" customHeight="1">
      <c r="A78" s="38"/>
      <c r="B78" s="233"/>
      <c r="C78" s="233"/>
      <c r="D78" s="38"/>
      <c r="E78" s="38"/>
      <c r="F78" s="38"/>
      <c r="G78" s="38"/>
      <c r="H78" s="38"/>
      <c r="I78" s="38"/>
      <c r="J78" s="38"/>
      <c r="K78" s="38"/>
      <c r="L78" s="38"/>
      <c r="M78" s="38"/>
      <c r="N78" s="38"/>
      <c r="O78" s="38"/>
      <c r="P78" s="38"/>
      <c r="Q78" s="38"/>
      <c r="R78" s="38"/>
      <c r="S78" s="38"/>
      <c r="T78" s="38"/>
      <c r="U78" s="38"/>
      <c r="V78" s="38"/>
      <c r="W78" s="38"/>
      <c r="X78" s="38"/>
      <c r="Y78" s="38"/>
    </row>
    <row r="79" ht="12.75" customHeight="1">
      <c r="A79" s="38"/>
      <c r="B79" s="233"/>
      <c r="C79" s="233"/>
      <c r="D79" s="38"/>
      <c r="E79" s="38"/>
      <c r="F79" s="38"/>
      <c r="G79" s="38"/>
      <c r="H79" s="38"/>
      <c r="I79" s="38"/>
      <c r="J79" s="38"/>
      <c r="K79" s="38"/>
      <c r="L79" s="38"/>
      <c r="M79" s="38"/>
      <c r="N79" s="38"/>
      <c r="O79" s="38"/>
      <c r="P79" s="38"/>
      <c r="Q79" s="38"/>
      <c r="R79" s="38"/>
      <c r="S79" s="38"/>
      <c r="T79" s="38"/>
      <c r="U79" s="38"/>
      <c r="V79" s="38"/>
      <c r="W79" s="38"/>
      <c r="X79" s="38"/>
      <c r="Y79" s="38"/>
    </row>
    <row r="80" ht="12.75" customHeight="1">
      <c r="A80" s="38"/>
      <c r="B80" s="233"/>
      <c r="C80" s="233"/>
      <c r="D80" s="38"/>
      <c r="E80" s="38"/>
      <c r="F80" s="38"/>
      <c r="G80" s="38"/>
      <c r="H80" s="38"/>
      <c r="I80" s="38"/>
      <c r="J80" s="38"/>
      <c r="K80" s="38"/>
      <c r="L80" s="38"/>
      <c r="M80" s="38"/>
      <c r="N80" s="38"/>
      <c r="O80" s="38"/>
      <c r="P80" s="38"/>
      <c r="Q80" s="38"/>
      <c r="R80" s="38"/>
      <c r="S80" s="38"/>
      <c r="T80" s="38"/>
      <c r="U80" s="38"/>
      <c r="V80" s="38"/>
      <c r="W80" s="38"/>
      <c r="X80" s="38"/>
      <c r="Y80" s="38"/>
    </row>
    <row r="81" ht="12.75" customHeight="1">
      <c r="A81" s="38"/>
      <c r="B81" s="233"/>
      <c r="C81" s="233"/>
      <c r="D81" s="38"/>
      <c r="E81" s="38"/>
      <c r="F81" s="38"/>
      <c r="G81" s="38"/>
      <c r="H81" s="38"/>
      <c r="I81" s="38"/>
      <c r="J81" s="38"/>
      <c r="K81" s="38"/>
      <c r="L81" s="38"/>
      <c r="M81" s="38"/>
      <c r="N81" s="38"/>
      <c r="O81" s="38"/>
      <c r="P81" s="38"/>
      <c r="Q81" s="38"/>
      <c r="R81" s="38"/>
      <c r="S81" s="38"/>
      <c r="T81" s="38"/>
      <c r="U81" s="38"/>
      <c r="V81" s="38"/>
      <c r="W81" s="38"/>
      <c r="X81" s="38"/>
      <c r="Y81" s="38"/>
    </row>
    <row r="82" ht="12.75" customHeight="1">
      <c r="A82" s="38"/>
      <c r="B82" s="233"/>
      <c r="C82" s="233"/>
      <c r="D82" s="38"/>
      <c r="E82" s="38"/>
      <c r="F82" s="38"/>
      <c r="G82" s="38"/>
      <c r="H82" s="38"/>
      <c r="I82" s="38"/>
      <c r="J82" s="38"/>
      <c r="K82" s="38"/>
      <c r="L82" s="38"/>
      <c r="M82" s="38"/>
      <c r="N82" s="38"/>
      <c r="O82" s="38"/>
      <c r="P82" s="38"/>
      <c r="Q82" s="38"/>
      <c r="R82" s="38"/>
      <c r="S82" s="38"/>
      <c r="T82" s="38"/>
      <c r="U82" s="38"/>
      <c r="V82" s="38"/>
      <c r="W82" s="38"/>
      <c r="X82" s="38"/>
      <c r="Y82" s="38"/>
    </row>
    <row r="83" ht="12.75" customHeight="1">
      <c r="A83" s="38"/>
      <c r="B83" s="233"/>
      <c r="C83" s="233"/>
      <c r="D83" s="38"/>
      <c r="E83" s="38"/>
      <c r="F83" s="38"/>
      <c r="G83" s="38"/>
      <c r="H83" s="38"/>
      <c r="I83" s="38"/>
      <c r="J83" s="38"/>
      <c r="K83" s="38"/>
      <c r="L83" s="38"/>
      <c r="M83" s="38"/>
      <c r="N83" s="38"/>
      <c r="O83" s="38"/>
      <c r="P83" s="38"/>
      <c r="Q83" s="38"/>
      <c r="R83" s="38"/>
      <c r="S83" s="38"/>
      <c r="T83" s="38"/>
      <c r="U83" s="38"/>
      <c r="V83" s="38"/>
      <c r="W83" s="38"/>
      <c r="X83" s="38"/>
      <c r="Y83" s="38"/>
    </row>
    <row r="84" ht="12.75" customHeight="1">
      <c r="A84" s="38"/>
      <c r="B84" s="233"/>
      <c r="C84" s="233"/>
      <c r="D84" s="38"/>
      <c r="E84" s="38"/>
      <c r="F84" s="38"/>
      <c r="G84" s="38"/>
      <c r="H84" s="38"/>
      <c r="I84" s="38"/>
      <c r="J84" s="38"/>
      <c r="K84" s="38"/>
      <c r="L84" s="38"/>
      <c r="M84" s="38"/>
      <c r="N84" s="38"/>
      <c r="O84" s="38"/>
      <c r="P84" s="38"/>
      <c r="Q84" s="38"/>
      <c r="R84" s="38"/>
      <c r="S84" s="38"/>
      <c r="T84" s="38"/>
      <c r="U84" s="38"/>
      <c r="V84" s="38"/>
      <c r="W84" s="38"/>
      <c r="X84" s="38"/>
      <c r="Y84" s="38"/>
    </row>
    <row r="85" ht="12.75" customHeight="1">
      <c r="A85" s="38"/>
      <c r="B85" s="233"/>
      <c r="C85" s="233"/>
      <c r="D85" s="38"/>
      <c r="E85" s="38"/>
      <c r="F85" s="38"/>
      <c r="G85" s="38"/>
      <c r="H85" s="38"/>
      <c r="I85" s="38"/>
      <c r="J85" s="38"/>
      <c r="K85" s="38"/>
      <c r="L85" s="38"/>
      <c r="M85" s="38"/>
      <c r="N85" s="38"/>
      <c r="O85" s="38"/>
      <c r="P85" s="38"/>
      <c r="Q85" s="38"/>
      <c r="R85" s="38"/>
      <c r="S85" s="38"/>
      <c r="T85" s="38"/>
      <c r="U85" s="38"/>
      <c r="V85" s="38"/>
      <c r="W85" s="38"/>
      <c r="X85" s="38"/>
      <c r="Y85" s="38"/>
    </row>
    <row r="86" ht="12.75" customHeight="1">
      <c r="A86" s="38"/>
      <c r="B86" s="233"/>
      <c r="C86" s="233"/>
      <c r="D86" s="38"/>
      <c r="E86" s="38"/>
      <c r="F86" s="38"/>
      <c r="G86" s="38"/>
      <c r="H86" s="38"/>
      <c r="I86" s="38"/>
      <c r="J86" s="38"/>
      <c r="K86" s="38"/>
      <c r="L86" s="38"/>
      <c r="M86" s="38"/>
      <c r="N86" s="38"/>
      <c r="O86" s="38"/>
      <c r="P86" s="38"/>
      <c r="Q86" s="38"/>
      <c r="R86" s="38"/>
      <c r="S86" s="38"/>
      <c r="T86" s="38"/>
      <c r="U86" s="38"/>
      <c r="V86" s="38"/>
      <c r="W86" s="38"/>
      <c r="X86" s="38"/>
      <c r="Y86" s="38"/>
    </row>
    <row r="87" ht="12.75" customHeight="1">
      <c r="A87" s="38"/>
      <c r="B87" s="233"/>
      <c r="C87" s="233"/>
      <c r="D87" s="38"/>
      <c r="E87" s="38"/>
      <c r="F87" s="38"/>
      <c r="G87" s="38"/>
      <c r="H87" s="38"/>
      <c r="I87" s="38"/>
      <c r="J87" s="38"/>
      <c r="K87" s="38"/>
      <c r="L87" s="38"/>
      <c r="M87" s="38"/>
      <c r="N87" s="38"/>
      <c r="O87" s="38"/>
      <c r="P87" s="38"/>
      <c r="Q87" s="38"/>
      <c r="R87" s="38"/>
      <c r="S87" s="38"/>
      <c r="T87" s="38"/>
      <c r="U87" s="38"/>
      <c r="V87" s="38"/>
      <c r="W87" s="38"/>
      <c r="X87" s="38"/>
      <c r="Y87" s="38"/>
    </row>
    <row r="88" ht="12.75" customHeight="1">
      <c r="A88" s="38"/>
      <c r="B88" s="233"/>
      <c r="C88" s="233"/>
      <c r="D88" s="38"/>
      <c r="E88" s="38"/>
      <c r="F88" s="38"/>
      <c r="G88" s="38"/>
      <c r="H88" s="38"/>
      <c r="I88" s="38"/>
      <c r="J88" s="38"/>
      <c r="K88" s="38"/>
      <c r="L88" s="38"/>
      <c r="M88" s="38"/>
      <c r="N88" s="38"/>
      <c r="O88" s="38"/>
      <c r="P88" s="38"/>
      <c r="Q88" s="38"/>
      <c r="R88" s="38"/>
      <c r="S88" s="38"/>
      <c r="T88" s="38"/>
      <c r="U88" s="38"/>
      <c r="V88" s="38"/>
      <c r="W88" s="38"/>
      <c r="X88" s="38"/>
      <c r="Y88" s="38"/>
    </row>
    <row r="89" ht="12.75" customHeight="1">
      <c r="A89" s="38"/>
      <c r="B89" s="233"/>
      <c r="C89" s="233"/>
      <c r="D89" s="38"/>
      <c r="E89" s="38"/>
      <c r="F89" s="38"/>
      <c r="G89" s="38"/>
      <c r="H89" s="38"/>
      <c r="I89" s="38"/>
      <c r="J89" s="38"/>
      <c r="K89" s="38"/>
      <c r="L89" s="38"/>
      <c r="M89" s="38"/>
      <c r="N89" s="38"/>
      <c r="O89" s="38"/>
      <c r="P89" s="38"/>
      <c r="Q89" s="38"/>
      <c r="R89" s="38"/>
      <c r="S89" s="38"/>
      <c r="T89" s="38"/>
      <c r="U89" s="38"/>
      <c r="V89" s="38"/>
      <c r="W89" s="38"/>
      <c r="X89" s="38"/>
      <c r="Y89" s="38"/>
    </row>
    <row r="90" ht="12.75" customHeight="1">
      <c r="A90" s="38"/>
      <c r="B90" s="233"/>
      <c r="C90" s="233"/>
      <c r="D90" s="38"/>
      <c r="E90" s="38"/>
      <c r="F90" s="38"/>
      <c r="G90" s="38"/>
      <c r="H90" s="38"/>
      <c r="I90" s="38"/>
      <c r="J90" s="38"/>
      <c r="K90" s="38"/>
      <c r="L90" s="38"/>
      <c r="M90" s="38"/>
      <c r="N90" s="38"/>
      <c r="O90" s="38"/>
      <c r="P90" s="38"/>
      <c r="Q90" s="38"/>
      <c r="R90" s="38"/>
      <c r="S90" s="38"/>
      <c r="T90" s="38"/>
      <c r="U90" s="38"/>
      <c r="V90" s="38"/>
      <c r="W90" s="38"/>
      <c r="X90" s="38"/>
      <c r="Y90" s="38"/>
    </row>
    <row r="91" ht="12.75" customHeight="1">
      <c r="A91" s="38"/>
      <c r="B91" s="233"/>
      <c r="C91" s="233"/>
      <c r="D91" s="38"/>
      <c r="E91" s="38"/>
      <c r="F91" s="38"/>
      <c r="G91" s="38"/>
      <c r="H91" s="38"/>
      <c r="I91" s="38"/>
      <c r="J91" s="38"/>
      <c r="K91" s="38"/>
      <c r="L91" s="38"/>
      <c r="M91" s="38"/>
      <c r="N91" s="38"/>
      <c r="O91" s="38"/>
      <c r="P91" s="38"/>
      <c r="Q91" s="38"/>
      <c r="R91" s="38"/>
      <c r="S91" s="38"/>
      <c r="T91" s="38"/>
      <c r="U91" s="38"/>
      <c r="V91" s="38"/>
      <c r="W91" s="38"/>
      <c r="X91" s="38"/>
      <c r="Y91" s="38"/>
    </row>
    <row r="92" ht="12.75" customHeight="1">
      <c r="A92" s="38"/>
      <c r="B92" s="233"/>
      <c r="C92" s="233"/>
      <c r="D92" s="38"/>
      <c r="E92" s="38"/>
      <c r="F92" s="38"/>
      <c r="G92" s="38"/>
      <c r="H92" s="38"/>
      <c r="I92" s="38"/>
      <c r="J92" s="38"/>
      <c r="K92" s="38"/>
      <c r="L92" s="38"/>
      <c r="M92" s="38"/>
      <c r="N92" s="38"/>
      <c r="O92" s="38"/>
      <c r="P92" s="38"/>
      <c r="Q92" s="38"/>
      <c r="R92" s="38"/>
      <c r="S92" s="38"/>
      <c r="T92" s="38"/>
      <c r="U92" s="38"/>
      <c r="V92" s="38"/>
      <c r="W92" s="38"/>
      <c r="X92" s="38"/>
      <c r="Y92" s="38"/>
    </row>
    <row r="93" ht="12.75" customHeight="1">
      <c r="A93" s="38"/>
      <c r="B93" s="233"/>
      <c r="C93" s="233"/>
      <c r="D93" s="38"/>
      <c r="E93" s="38"/>
      <c r="F93" s="38"/>
      <c r="G93" s="38"/>
      <c r="H93" s="38"/>
      <c r="I93" s="38"/>
      <c r="J93" s="38"/>
      <c r="K93" s="38"/>
      <c r="L93" s="38"/>
      <c r="M93" s="38"/>
      <c r="N93" s="38"/>
      <c r="O93" s="38"/>
      <c r="P93" s="38"/>
      <c r="Q93" s="38"/>
      <c r="R93" s="38"/>
      <c r="S93" s="38"/>
      <c r="T93" s="38"/>
      <c r="U93" s="38"/>
      <c r="V93" s="38"/>
      <c r="W93" s="38"/>
      <c r="X93" s="38"/>
      <c r="Y93" s="38"/>
    </row>
    <row r="94" ht="12.75" customHeight="1">
      <c r="A94" s="38"/>
      <c r="B94" s="233"/>
      <c r="C94" s="233"/>
      <c r="D94" s="38"/>
      <c r="E94" s="38"/>
      <c r="F94" s="38"/>
      <c r="G94" s="38"/>
      <c r="H94" s="38"/>
      <c r="I94" s="38"/>
      <c r="J94" s="38"/>
      <c r="K94" s="38"/>
      <c r="L94" s="38"/>
      <c r="M94" s="38"/>
      <c r="N94" s="38"/>
      <c r="O94" s="38"/>
      <c r="P94" s="38"/>
      <c r="Q94" s="38"/>
      <c r="R94" s="38"/>
      <c r="S94" s="38"/>
      <c r="T94" s="38"/>
      <c r="U94" s="38"/>
      <c r="V94" s="38"/>
      <c r="W94" s="38"/>
      <c r="X94" s="38"/>
      <c r="Y94" s="38"/>
    </row>
    <row r="95" ht="12.75" customHeight="1">
      <c r="A95" s="38"/>
      <c r="B95" s="233"/>
      <c r="C95" s="233"/>
      <c r="D95" s="38"/>
      <c r="E95" s="38"/>
      <c r="F95" s="38"/>
      <c r="G95" s="38"/>
      <c r="H95" s="38"/>
      <c r="I95" s="38"/>
      <c r="J95" s="38"/>
      <c r="K95" s="38"/>
      <c r="L95" s="38"/>
      <c r="M95" s="38"/>
      <c r="N95" s="38"/>
      <c r="O95" s="38"/>
      <c r="P95" s="38"/>
      <c r="Q95" s="38"/>
      <c r="R95" s="38"/>
      <c r="S95" s="38"/>
      <c r="T95" s="38"/>
      <c r="U95" s="38"/>
      <c r="V95" s="38"/>
      <c r="W95" s="38"/>
      <c r="X95" s="38"/>
      <c r="Y95" s="38"/>
    </row>
    <row r="96" ht="12.75" customHeight="1">
      <c r="A96" s="38"/>
      <c r="B96" s="233"/>
      <c r="C96" s="233"/>
      <c r="D96" s="38"/>
      <c r="E96" s="38"/>
      <c r="F96" s="38"/>
      <c r="G96" s="38"/>
      <c r="H96" s="38"/>
      <c r="I96" s="38"/>
      <c r="J96" s="38"/>
      <c r="K96" s="38"/>
      <c r="L96" s="38"/>
      <c r="M96" s="38"/>
      <c r="N96" s="38"/>
      <c r="O96" s="38"/>
      <c r="P96" s="38"/>
      <c r="Q96" s="38"/>
      <c r="R96" s="38"/>
      <c r="S96" s="38"/>
      <c r="T96" s="38"/>
      <c r="U96" s="38"/>
      <c r="V96" s="38"/>
      <c r="W96" s="38"/>
      <c r="X96" s="38"/>
      <c r="Y96" s="38"/>
    </row>
    <row r="97" ht="12.75" customHeight="1">
      <c r="A97" s="38"/>
      <c r="B97" s="233"/>
      <c r="C97" s="233"/>
      <c r="D97" s="38"/>
      <c r="E97" s="38"/>
      <c r="F97" s="38"/>
      <c r="G97" s="38"/>
      <c r="H97" s="38"/>
      <c r="I97" s="38"/>
      <c r="J97" s="38"/>
      <c r="K97" s="38"/>
      <c r="L97" s="38"/>
      <c r="M97" s="38"/>
      <c r="N97" s="38"/>
      <c r="O97" s="38"/>
      <c r="P97" s="38"/>
      <c r="Q97" s="38"/>
      <c r="R97" s="38"/>
      <c r="S97" s="38"/>
      <c r="T97" s="38"/>
      <c r="U97" s="38"/>
      <c r="V97" s="38"/>
      <c r="W97" s="38"/>
      <c r="X97" s="38"/>
      <c r="Y97" s="38"/>
    </row>
    <row r="98" ht="12.75" customHeight="1">
      <c r="A98" s="38"/>
      <c r="B98" s="233"/>
      <c r="C98" s="233"/>
      <c r="D98" s="38"/>
      <c r="E98" s="38"/>
      <c r="F98" s="38"/>
      <c r="G98" s="38"/>
      <c r="H98" s="38"/>
      <c r="I98" s="38"/>
      <c r="J98" s="38"/>
      <c r="K98" s="38"/>
      <c r="L98" s="38"/>
      <c r="M98" s="38"/>
      <c r="N98" s="38"/>
      <c r="O98" s="38"/>
      <c r="P98" s="38"/>
      <c r="Q98" s="38"/>
      <c r="R98" s="38"/>
      <c r="S98" s="38"/>
      <c r="T98" s="38"/>
      <c r="U98" s="38"/>
      <c r="V98" s="38"/>
      <c r="W98" s="38"/>
      <c r="X98" s="38"/>
      <c r="Y98" s="38"/>
    </row>
    <row r="99" ht="12.75" customHeight="1">
      <c r="A99" s="38"/>
      <c r="B99" s="233"/>
      <c r="C99" s="233"/>
      <c r="D99" s="38"/>
      <c r="E99" s="38"/>
      <c r="F99" s="38"/>
      <c r="G99" s="38"/>
      <c r="H99" s="38"/>
      <c r="I99" s="38"/>
      <c r="J99" s="38"/>
      <c r="K99" s="38"/>
      <c r="L99" s="38"/>
      <c r="M99" s="38"/>
      <c r="N99" s="38"/>
      <c r="O99" s="38"/>
      <c r="P99" s="38"/>
      <c r="Q99" s="38"/>
      <c r="R99" s="38"/>
      <c r="S99" s="38"/>
      <c r="T99" s="38"/>
      <c r="U99" s="38"/>
      <c r="V99" s="38"/>
      <c r="W99" s="38"/>
      <c r="X99" s="38"/>
      <c r="Y99" s="38"/>
    </row>
    <row r="100" ht="12.75" customHeight="1">
      <c r="A100" s="38"/>
      <c r="B100" s="233"/>
      <c r="C100" s="233"/>
      <c r="D100" s="38"/>
      <c r="E100" s="38"/>
      <c r="F100" s="38"/>
      <c r="G100" s="38"/>
      <c r="H100" s="38"/>
      <c r="I100" s="38"/>
      <c r="J100" s="38"/>
      <c r="K100" s="38"/>
      <c r="L100" s="38"/>
      <c r="M100" s="38"/>
      <c r="N100" s="38"/>
      <c r="O100" s="38"/>
      <c r="P100" s="38"/>
      <c r="Q100" s="38"/>
      <c r="R100" s="38"/>
      <c r="S100" s="38"/>
      <c r="T100" s="38"/>
      <c r="U100" s="38"/>
      <c r="V100" s="38"/>
      <c r="W100" s="38"/>
      <c r="X100" s="38"/>
      <c r="Y100" s="38"/>
    </row>
    <row r="101" ht="12.75" customHeight="1">
      <c r="A101" s="38"/>
      <c r="B101" s="233"/>
      <c r="C101" s="233"/>
      <c r="D101" s="38"/>
      <c r="E101" s="38"/>
      <c r="F101" s="38"/>
      <c r="G101" s="38"/>
      <c r="H101" s="38"/>
      <c r="I101" s="38"/>
      <c r="J101" s="38"/>
      <c r="K101" s="38"/>
      <c r="L101" s="38"/>
      <c r="M101" s="38"/>
      <c r="N101" s="38"/>
      <c r="O101" s="38"/>
      <c r="P101" s="38"/>
      <c r="Q101" s="38"/>
      <c r="R101" s="38"/>
      <c r="S101" s="38"/>
      <c r="T101" s="38"/>
      <c r="U101" s="38"/>
      <c r="V101" s="38"/>
      <c r="W101" s="38"/>
      <c r="X101" s="38"/>
      <c r="Y101" s="38"/>
    </row>
    <row r="102" ht="12.75" customHeight="1">
      <c r="A102" s="38"/>
      <c r="B102" s="233"/>
      <c r="C102" s="233"/>
      <c r="D102" s="38"/>
      <c r="E102" s="38"/>
      <c r="F102" s="38"/>
      <c r="G102" s="38"/>
      <c r="H102" s="38"/>
      <c r="I102" s="38"/>
      <c r="J102" s="38"/>
      <c r="K102" s="38"/>
      <c r="L102" s="38"/>
      <c r="M102" s="38"/>
      <c r="N102" s="38"/>
      <c r="O102" s="38"/>
      <c r="P102" s="38"/>
      <c r="Q102" s="38"/>
      <c r="R102" s="38"/>
      <c r="S102" s="38"/>
      <c r="T102" s="38"/>
      <c r="U102" s="38"/>
      <c r="V102" s="38"/>
      <c r="W102" s="38"/>
      <c r="X102" s="38"/>
      <c r="Y102" s="38"/>
    </row>
    <row r="103" ht="12.75" customHeight="1">
      <c r="A103" s="38"/>
      <c r="B103" s="233"/>
      <c r="C103" s="233"/>
      <c r="D103" s="38"/>
      <c r="E103" s="38"/>
      <c r="F103" s="38"/>
      <c r="G103" s="38"/>
      <c r="H103" s="38"/>
      <c r="I103" s="38"/>
      <c r="J103" s="38"/>
      <c r="K103" s="38"/>
      <c r="L103" s="38"/>
      <c r="M103" s="38"/>
      <c r="N103" s="38"/>
      <c r="O103" s="38"/>
      <c r="P103" s="38"/>
      <c r="Q103" s="38"/>
      <c r="R103" s="38"/>
      <c r="S103" s="38"/>
      <c r="T103" s="38"/>
      <c r="U103" s="38"/>
      <c r="V103" s="38"/>
      <c r="W103" s="38"/>
      <c r="X103" s="38"/>
      <c r="Y103" s="38"/>
    </row>
    <row r="104" ht="12.75" customHeight="1">
      <c r="A104" s="38"/>
      <c r="B104" s="233"/>
      <c r="C104" s="233"/>
      <c r="D104" s="38"/>
      <c r="E104" s="38"/>
      <c r="F104" s="38"/>
      <c r="G104" s="38"/>
      <c r="H104" s="38"/>
      <c r="I104" s="38"/>
      <c r="J104" s="38"/>
      <c r="K104" s="38"/>
      <c r="L104" s="38"/>
      <c r="M104" s="38"/>
      <c r="N104" s="38"/>
      <c r="O104" s="38"/>
      <c r="P104" s="38"/>
      <c r="Q104" s="38"/>
      <c r="R104" s="38"/>
      <c r="S104" s="38"/>
      <c r="T104" s="38"/>
      <c r="U104" s="38"/>
      <c r="V104" s="38"/>
      <c r="W104" s="38"/>
      <c r="X104" s="38"/>
      <c r="Y104" s="38"/>
    </row>
    <row r="105" ht="12.75" customHeight="1">
      <c r="A105" s="38"/>
      <c r="B105" s="233"/>
      <c r="C105" s="233"/>
      <c r="D105" s="38"/>
      <c r="E105" s="38"/>
      <c r="F105" s="38"/>
      <c r="G105" s="38"/>
      <c r="H105" s="38"/>
      <c r="I105" s="38"/>
      <c r="J105" s="38"/>
      <c r="K105" s="38"/>
      <c r="L105" s="38"/>
      <c r="M105" s="38"/>
      <c r="N105" s="38"/>
      <c r="O105" s="38"/>
      <c r="P105" s="38"/>
      <c r="Q105" s="38"/>
      <c r="R105" s="38"/>
      <c r="S105" s="38"/>
      <c r="T105" s="38"/>
      <c r="U105" s="38"/>
      <c r="V105" s="38"/>
      <c r="W105" s="38"/>
      <c r="X105" s="38"/>
      <c r="Y105" s="38"/>
    </row>
    <row r="106" ht="12.75" customHeight="1">
      <c r="A106" s="38"/>
      <c r="B106" s="233"/>
      <c r="C106" s="233"/>
      <c r="D106" s="38"/>
      <c r="E106" s="38"/>
      <c r="F106" s="38"/>
      <c r="G106" s="38"/>
      <c r="H106" s="38"/>
      <c r="I106" s="38"/>
      <c r="J106" s="38"/>
      <c r="K106" s="38"/>
      <c r="L106" s="38"/>
      <c r="M106" s="38"/>
      <c r="N106" s="38"/>
      <c r="O106" s="38"/>
      <c r="P106" s="38"/>
      <c r="Q106" s="38"/>
      <c r="R106" s="38"/>
      <c r="S106" s="38"/>
      <c r="T106" s="38"/>
      <c r="U106" s="38"/>
      <c r="V106" s="38"/>
      <c r="W106" s="38"/>
      <c r="X106" s="38"/>
      <c r="Y106" s="38"/>
    </row>
    <row r="107" ht="12.75" customHeight="1">
      <c r="A107" s="38"/>
      <c r="B107" s="233"/>
      <c r="C107" s="233"/>
      <c r="D107" s="38"/>
      <c r="E107" s="38"/>
      <c r="F107" s="38"/>
      <c r="G107" s="38"/>
      <c r="H107" s="38"/>
      <c r="I107" s="38"/>
      <c r="J107" s="38"/>
      <c r="K107" s="38"/>
      <c r="L107" s="38"/>
      <c r="M107" s="38"/>
      <c r="N107" s="38"/>
      <c r="O107" s="38"/>
      <c r="P107" s="38"/>
      <c r="Q107" s="38"/>
      <c r="R107" s="38"/>
      <c r="S107" s="38"/>
      <c r="T107" s="38"/>
      <c r="U107" s="38"/>
      <c r="V107" s="38"/>
      <c r="W107" s="38"/>
      <c r="X107" s="38"/>
      <c r="Y107" s="38"/>
    </row>
    <row r="108" ht="12.75" customHeight="1">
      <c r="A108" s="38"/>
      <c r="B108" s="233"/>
      <c r="C108" s="233"/>
      <c r="D108" s="38"/>
      <c r="E108" s="38"/>
      <c r="F108" s="38"/>
      <c r="G108" s="38"/>
      <c r="H108" s="38"/>
      <c r="I108" s="38"/>
      <c r="J108" s="38"/>
      <c r="K108" s="38"/>
      <c r="L108" s="38"/>
      <c r="M108" s="38"/>
      <c r="N108" s="38"/>
      <c r="O108" s="38"/>
      <c r="P108" s="38"/>
      <c r="Q108" s="38"/>
      <c r="R108" s="38"/>
      <c r="S108" s="38"/>
      <c r="T108" s="38"/>
      <c r="U108" s="38"/>
      <c r="V108" s="38"/>
      <c r="W108" s="38"/>
      <c r="X108" s="38"/>
      <c r="Y108" s="38"/>
    </row>
    <row r="109" ht="12.75" customHeight="1">
      <c r="A109" s="38"/>
      <c r="B109" s="233"/>
      <c r="C109" s="233"/>
      <c r="D109" s="38"/>
      <c r="E109" s="38"/>
      <c r="F109" s="38"/>
      <c r="G109" s="38"/>
      <c r="H109" s="38"/>
      <c r="I109" s="38"/>
      <c r="J109" s="38"/>
      <c r="K109" s="38"/>
      <c r="L109" s="38"/>
      <c r="M109" s="38"/>
      <c r="N109" s="38"/>
      <c r="O109" s="38"/>
      <c r="P109" s="38"/>
      <c r="Q109" s="38"/>
      <c r="R109" s="38"/>
      <c r="S109" s="38"/>
      <c r="T109" s="38"/>
      <c r="U109" s="38"/>
      <c r="V109" s="38"/>
      <c r="W109" s="38"/>
      <c r="X109" s="38"/>
      <c r="Y109" s="38"/>
    </row>
    <row r="110" ht="12.75" customHeight="1">
      <c r="A110" s="38"/>
      <c r="B110" s="233"/>
      <c r="C110" s="233"/>
      <c r="D110" s="38"/>
      <c r="E110" s="38"/>
      <c r="F110" s="38"/>
      <c r="G110" s="38"/>
      <c r="H110" s="38"/>
      <c r="I110" s="38"/>
      <c r="J110" s="38"/>
      <c r="K110" s="38"/>
      <c r="L110" s="38"/>
      <c r="M110" s="38"/>
      <c r="N110" s="38"/>
      <c r="O110" s="38"/>
      <c r="P110" s="38"/>
      <c r="Q110" s="38"/>
      <c r="R110" s="38"/>
      <c r="S110" s="38"/>
      <c r="T110" s="38"/>
      <c r="U110" s="38"/>
      <c r="V110" s="38"/>
      <c r="W110" s="38"/>
      <c r="X110" s="38"/>
      <c r="Y110" s="38"/>
    </row>
    <row r="111" ht="12.75" customHeight="1">
      <c r="A111" s="38"/>
      <c r="B111" s="233"/>
      <c r="C111" s="233"/>
      <c r="D111" s="38"/>
      <c r="E111" s="38"/>
      <c r="F111" s="38"/>
      <c r="G111" s="38"/>
      <c r="H111" s="38"/>
      <c r="I111" s="38"/>
      <c r="J111" s="38"/>
      <c r="K111" s="38"/>
      <c r="L111" s="38"/>
      <c r="M111" s="38"/>
      <c r="N111" s="38"/>
      <c r="O111" s="38"/>
      <c r="P111" s="38"/>
      <c r="Q111" s="38"/>
      <c r="R111" s="38"/>
      <c r="S111" s="38"/>
      <c r="T111" s="38"/>
      <c r="U111" s="38"/>
      <c r="V111" s="38"/>
      <c r="W111" s="38"/>
      <c r="X111" s="38"/>
      <c r="Y111" s="38"/>
    </row>
    <row r="112" ht="12.75" customHeight="1">
      <c r="A112" s="38"/>
      <c r="B112" s="233"/>
      <c r="C112" s="233"/>
      <c r="D112" s="38"/>
      <c r="E112" s="38"/>
      <c r="F112" s="38"/>
      <c r="G112" s="38"/>
      <c r="H112" s="38"/>
      <c r="I112" s="38"/>
      <c r="J112" s="38"/>
      <c r="K112" s="38"/>
      <c r="L112" s="38"/>
      <c r="M112" s="38"/>
      <c r="N112" s="38"/>
      <c r="O112" s="38"/>
      <c r="P112" s="38"/>
      <c r="Q112" s="38"/>
      <c r="R112" s="38"/>
      <c r="S112" s="38"/>
      <c r="T112" s="38"/>
      <c r="U112" s="38"/>
      <c r="V112" s="38"/>
      <c r="W112" s="38"/>
      <c r="X112" s="38"/>
      <c r="Y112" s="38"/>
    </row>
    <row r="113" ht="12.75" customHeight="1">
      <c r="A113" s="38"/>
      <c r="B113" s="233"/>
      <c r="C113" s="233"/>
      <c r="D113" s="38"/>
      <c r="E113" s="38"/>
      <c r="F113" s="38"/>
      <c r="G113" s="38"/>
      <c r="H113" s="38"/>
      <c r="I113" s="38"/>
      <c r="J113" s="38"/>
      <c r="K113" s="38"/>
      <c r="L113" s="38"/>
      <c r="M113" s="38"/>
      <c r="N113" s="38"/>
      <c r="O113" s="38"/>
      <c r="P113" s="38"/>
      <c r="Q113" s="38"/>
      <c r="R113" s="38"/>
      <c r="S113" s="38"/>
      <c r="T113" s="38"/>
      <c r="U113" s="38"/>
      <c r="V113" s="38"/>
      <c r="W113" s="38"/>
      <c r="X113" s="38"/>
      <c r="Y113" s="38"/>
    </row>
    <row r="114" ht="12.75" customHeight="1">
      <c r="A114" s="38"/>
      <c r="B114" s="233"/>
      <c r="C114" s="233"/>
      <c r="D114" s="38"/>
      <c r="E114" s="38"/>
      <c r="F114" s="38"/>
      <c r="G114" s="38"/>
      <c r="H114" s="38"/>
      <c r="I114" s="38"/>
      <c r="J114" s="38"/>
      <c r="K114" s="38"/>
      <c r="L114" s="38"/>
      <c r="M114" s="38"/>
      <c r="N114" s="38"/>
      <c r="O114" s="38"/>
      <c r="P114" s="38"/>
      <c r="Q114" s="38"/>
      <c r="R114" s="38"/>
      <c r="S114" s="38"/>
      <c r="T114" s="38"/>
      <c r="U114" s="38"/>
      <c r="V114" s="38"/>
      <c r="W114" s="38"/>
      <c r="X114" s="38"/>
      <c r="Y114" s="38"/>
    </row>
    <row r="115" ht="12.75" customHeight="1">
      <c r="A115" s="38"/>
      <c r="B115" s="233"/>
      <c r="C115" s="233"/>
      <c r="D115" s="38"/>
      <c r="E115" s="38"/>
      <c r="F115" s="38"/>
      <c r="G115" s="38"/>
      <c r="H115" s="38"/>
      <c r="I115" s="38"/>
      <c r="J115" s="38"/>
      <c r="K115" s="38"/>
      <c r="L115" s="38"/>
      <c r="M115" s="38"/>
      <c r="N115" s="38"/>
      <c r="O115" s="38"/>
      <c r="P115" s="38"/>
      <c r="Q115" s="38"/>
      <c r="R115" s="38"/>
      <c r="S115" s="38"/>
      <c r="T115" s="38"/>
      <c r="U115" s="38"/>
      <c r="V115" s="38"/>
      <c r="W115" s="38"/>
      <c r="X115" s="38"/>
      <c r="Y115" s="38"/>
    </row>
    <row r="116" ht="12.75" customHeight="1">
      <c r="A116" s="38"/>
      <c r="B116" s="233"/>
      <c r="C116" s="233"/>
      <c r="D116" s="38"/>
      <c r="E116" s="38"/>
      <c r="F116" s="38"/>
      <c r="G116" s="38"/>
      <c r="H116" s="38"/>
      <c r="I116" s="38"/>
      <c r="J116" s="38"/>
      <c r="K116" s="38"/>
      <c r="L116" s="38"/>
      <c r="M116" s="38"/>
      <c r="N116" s="38"/>
      <c r="O116" s="38"/>
      <c r="P116" s="38"/>
      <c r="Q116" s="38"/>
      <c r="R116" s="38"/>
      <c r="S116" s="38"/>
      <c r="T116" s="38"/>
      <c r="U116" s="38"/>
      <c r="V116" s="38"/>
      <c r="W116" s="38"/>
      <c r="X116" s="38"/>
      <c r="Y116" s="38"/>
    </row>
    <row r="117" ht="12.75" customHeight="1">
      <c r="A117" s="38"/>
      <c r="B117" s="233"/>
      <c r="C117" s="233"/>
      <c r="D117" s="38"/>
      <c r="E117" s="38"/>
      <c r="F117" s="38"/>
      <c r="G117" s="38"/>
      <c r="H117" s="38"/>
      <c r="I117" s="38"/>
      <c r="J117" s="38"/>
      <c r="K117" s="38"/>
      <c r="L117" s="38"/>
      <c r="M117" s="38"/>
      <c r="N117" s="38"/>
      <c r="O117" s="38"/>
      <c r="P117" s="38"/>
      <c r="Q117" s="38"/>
      <c r="R117" s="38"/>
      <c r="S117" s="38"/>
      <c r="T117" s="38"/>
      <c r="U117" s="38"/>
      <c r="V117" s="38"/>
      <c r="W117" s="38"/>
      <c r="X117" s="38"/>
      <c r="Y117" s="38"/>
    </row>
    <row r="118" ht="12.75" customHeight="1">
      <c r="A118" s="38"/>
      <c r="B118" s="233"/>
      <c r="C118" s="233"/>
      <c r="D118" s="38"/>
      <c r="E118" s="38"/>
      <c r="F118" s="38"/>
      <c r="G118" s="38"/>
      <c r="H118" s="38"/>
      <c r="I118" s="38"/>
      <c r="J118" s="38"/>
      <c r="K118" s="38"/>
      <c r="L118" s="38"/>
      <c r="M118" s="38"/>
      <c r="N118" s="38"/>
      <c r="O118" s="38"/>
      <c r="P118" s="38"/>
      <c r="Q118" s="38"/>
      <c r="R118" s="38"/>
      <c r="S118" s="38"/>
      <c r="T118" s="38"/>
      <c r="U118" s="38"/>
      <c r="V118" s="38"/>
      <c r="W118" s="38"/>
      <c r="X118" s="38"/>
      <c r="Y118" s="38"/>
    </row>
    <row r="119" ht="12.75" customHeight="1">
      <c r="A119" s="38"/>
      <c r="B119" s="233"/>
      <c r="C119" s="233"/>
      <c r="D119" s="38"/>
      <c r="E119" s="38"/>
      <c r="F119" s="38"/>
      <c r="G119" s="38"/>
      <c r="H119" s="38"/>
      <c r="I119" s="38"/>
      <c r="J119" s="38"/>
      <c r="K119" s="38"/>
      <c r="L119" s="38"/>
      <c r="M119" s="38"/>
      <c r="N119" s="38"/>
      <c r="O119" s="38"/>
      <c r="P119" s="38"/>
      <c r="Q119" s="38"/>
      <c r="R119" s="38"/>
      <c r="S119" s="38"/>
      <c r="T119" s="38"/>
      <c r="U119" s="38"/>
      <c r="V119" s="38"/>
      <c r="W119" s="38"/>
      <c r="X119" s="38"/>
      <c r="Y119" s="38"/>
    </row>
    <row r="120" ht="12.75" customHeight="1">
      <c r="A120" s="38"/>
      <c r="B120" s="233"/>
      <c r="C120" s="233"/>
      <c r="D120" s="38"/>
      <c r="E120" s="38"/>
      <c r="F120" s="38"/>
      <c r="G120" s="38"/>
      <c r="H120" s="38"/>
      <c r="I120" s="38"/>
      <c r="J120" s="38"/>
      <c r="K120" s="38"/>
      <c r="L120" s="38"/>
      <c r="M120" s="38"/>
      <c r="N120" s="38"/>
      <c r="O120" s="38"/>
      <c r="P120" s="38"/>
      <c r="Q120" s="38"/>
      <c r="R120" s="38"/>
      <c r="S120" s="38"/>
      <c r="T120" s="38"/>
      <c r="U120" s="38"/>
      <c r="V120" s="38"/>
      <c r="W120" s="38"/>
      <c r="X120" s="38"/>
      <c r="Y120" s="38"/>
    </row>
    <row r="121" ht="12.75" customHeight="1">
      <c r="A121" s="38"/>
      <c r="B121" s="233"/>
      <c r="C121" s="233"/>
      <c r="D121" s="38"/>
      <c r="E121" s="38"/>
      <c r="F121" s="38"/>
      <c r="G121" s="38"/>
      <c r="H121" s="38"/>
      <c r="I121" s="38"/>
      <c r="J121" s="38"/>
      <c r="K121" s="38"/>
      <c r="L121" s="38"/>
      <c r="M121" s="38"/>
      <c r="N121" s="38"/>
      <c r="O121" s="38"/>
      <c r="P121" s="38"/>
      <c r="Q121" s="38"/>
      <c r="R121" s="38"/>
      <c r="S121" s="38"/>
      <c r="T121" s="38"/>
      <c r="U121" s="38"/>
      <c r="V121" s="38"/>
      <c r="W121" s="38"/>
      <c r="X121" s="38"/>
      <c r="Y121" s="38"/>
    </row>
    <row r="122" ht="12.75" customHeight="1">
      <c r="A122" s="38"/>
      <c r="B122" s="233"/>
      <c r="C122" s="233"/>
      <c r="D122" s="38"/>
      <c r="E122" s="38"/>
      <c r="F122" s="38"/>
      <c r="G122" s="38"/>
      <c r="H122" s="38"/>
      <c r="I122" s="38"/>
      <c r="J122" s="38"/>
      <c r="K122" s="38"/>
      <c r="L122" s="38"/>
      <c r="M122" s="38"/>
      <c r="N122" s="38"/>
      <c r="O122" s="38"/>
      <c r="P122" s="38"/>
      <c r="Q122" s="38"/>
      <c r="R122" s="38"/>
      <c r="S122" s="38"/>
      <c r="T122" s="38"/>
      <c r="U122" s="38"/>
      <c r="V122" s="38"/>
      <c r="W122" s="38"/>
      <c r="X122" s="38"/>
      <c r="Y122" s="38"/>
    </row>
    <row r="123" ht="12.75" customHeight="1">
      <c r="A123" s="38"/>
      <c r="B123" s="233"/>
      <c r="C123" s="233"/>
      <c r="D123" s="38"/>
      <c r="E123" s="38"/>
      <c r="F123" s="38"/>
      <c r="G123" s="38"/>
      <c r="H123" s="38"/>
      <c r="I123" s="38"/>
      <c r="J123" s="38"/>
      <c r="K123" s="38"/>
      <c r="L123" s="38"/>
      <c r="M123" s="38"/>
      <c r="N123" s="38"/>
      <c r="O123" s="38"/>
      <c r="P123" s="38"/>
      <c r="Q123" s="38"/>
      <c r="R123" s="38"/>
      <c r="S123" s="38"/>
      <c r="T123" s="38"/>
      <c r="U123" s="38"/>
      <c r="V123" s="38"/>
      <c r="W123" s="38"/>
      <c r="X123" s="38"/>
      <c r="Y123" s="38"/>
    </row>
    <row r="124" ht="12.75" customHeight="1">
      <c r="A124" s="38"/>
      <c r="B124" s="233"/>
      <c r="C124" s="233"/>
      <c r="D124" s="38"/>
      <c r="E124" s="38"/>
      <c r="F124" s="38"/>
      <c r="G124" s="38"/>
      <c r="H124" s="38"/>
      <c r="I124" s="38"/>
      <c r="J124" s="38"/>
      <c r="K124" s="38"/>
      <c r="L124" s="38"/>
      <c r="M124" s="38"/>
      <c r="N124" s="38"/>
      <c r="O124" s="38"/>
      <c r="P124" s="38"/>
      <c r="Q124" s="38"/>
      <c r="R124" s="38"/>
      <c r="S124" s="38"/>
      <c r="T124" s="38"/>
      <c r="U124" s="38"/>
      <c r="V124" s="38"/>
      <c r="W124" s="38"/>
      <c r="X124" s="38"/>
      <c r="Y124" s="38"/>
    </row>
    <row r="125" ht="12.75" customHeight="1">
      <c r="A125" s="38"/>
      <c r="B125" s="233"/>
      <c r="C125" s="233"/>
      <c r="D125" s="38"/>
      <c r="E125" s="38"/>
      <c r="F125" s="38"/>
      <c r="G125" s="38"/>
      <c r="H125" s="38"/>
      <c r="I125" s="38"/>
      <c r="J125" s="38"/>
      <c r="K125" s="38"/>
      <c r="L125" s="38"/>
      <c r="M125" s="38"/>
      <c r="N125" s="38"/>
      <c r="O125" s="38"/>
      <c r="P125" s="38"/>
      <c r="Q125" s="38"/>
      <c r="R125" s="38"/>
      <c r="S125" s="38"/>
      <c r="T125" s="38"/>
      <c r="U125" s="38"/>
      <c r="V125" s="38"/>
      <c r="W125" s="38"/>
      <c r="X125" s="38"/>
      <c r="Y125" s="38"/>
    </row>
    <row r="126" ht="12.75" customHeight="1">
      <c r="A126" s="38"/>
      <c r="B126" s="233"/>
      <c r="C126" s="233"/>
      <c r="D126" s="38"/>
      <c r="E126" s="38"/>
      <c r="F126" s="38"/>
      <c r="G126" s="38"/>
      <c r="H126" s="38"/>
      <c r="I126" s="38"/>
      <c r="J126" s="38"/>
      <c r="K126" s="38"/>
      <c r="L126" s="38"/>
      <c r="M126" s="38"/>
      <c r="N126" s="38"/>
      <c r="O126" s="38"/>
      <c r="P126" s="38"/>
      <c r="Q126" s="38"/>
      <c r="R126" s="38"/>
      <c r="S126" s="38"/>
      <c r="T126" s="38"/>
      <c r="U126" s="38"/>
      <c r="V126" s="38"/>
      <c r="W126" s="38"/>
      <c r="X126" s="38"/>
      <c r="Y126" s="38"/>
    </row>
    <row r="127" ht="12.75" customHeight="1">
      <c r="A127" s="38"/>
      <c r="B127" s="233"/>
      <c r="C127" s="233"/>
      <c r="D127" s="38"/>
      <c r="E127" s="38"/>
      <c r="F127" s="38"/>
      <c r="G127" s="38"/>
      <c r="H127" s="38"/>
      <c r="I127" s="38"/>
      <c r="J127" s="38"/>
      <c r="K127" s="38"/>
      <c r="L127" s="38"/>
      <c r="M127" s="38"/>
      <c r="N127" s="38"/>
      <c r="O127" s="38"/>
      <c r="P127" s="38"/>
      <c r="Q127" s="38"/>
      <c r="R127" s="38"/>
      <c r="S127" s="38"/>
      <c r="T127" s="38"/>
      <c r="U127" s="38"/>
      <c r="V127" s="38"/>
      <c r="W127" s="38"/>
      <c r="X127" s="38"/>
      <c r="Y127" s="38"/>
    </row>
    <row r="128" ht="12.75" customHeight="1">
      <c r="A128" s="38"/>
      <c r="B128" s="233"/>
      <c r="C128" s="233"/>
      <c r="D128" s="38"/>
      <c r="E128" s="38"/>
      <c r="F128" s="38"/>
      <c r="G128" s="38"/>
      <c r="H128" s="38"/>
      <c r="I128" s="38"/>
      <c r="J128" s="38"/>
      <c r="K128" s="38"/>
      <c r="L128" s="38"/>
      <c r="M128" s="38"/>
      <c r="N128" s="38"/>
      <c r="O128" s="38"/>
      <c r="P128" s="38"/>
      <c r="Q128" s="38"/>
      <c r="R128" s="38"/>
      <c r="S128" s="38"/>
      <c r="T128" s="38"/>
      <c r="U128" s="38"/>
      <c r="V128" s="38"/>
      <c r="W128" s="38"/>
      <c r="X128" s="38"/>
      <c r="Y128" s="38"/>
    </row>
    <row r="129" ht="12.75" customHeight="1">
      <c r="A129" s="38"/>
      <c r="B129" s="233"/>
      <c r="C129" s="233"/>
      <c r="D129" s="38"/>
      <c r="E129" s="38"/>
      <c r="F129" s="38"/>
      <c r="G129" s="38"/>
      <c r="H129" s="38"/>
      <c r="I129" s="38"/>
      <c r="J129" s="38"/>
      <c r="K129" s="38"/>
      <c r="L129" s="38"/>
      <c r="M129" s="38"/>
      <c r="N129" s="38"/>
      <c r="O129" s="38"/>
      <c r="P129" s="38"/>
      <c r="Q129" s="38"/>
      <c r="R129" s="38"/>
      <c r="S129" s="38"/>
      <c r="T129" s="38"/>
      <c r="U129" s="38"/>
      <c r="V129" s="38"/>
      <c r="W129" s="38"/>
      <c r="X129" s="38"/>
      <c r="Y129" s="38"/>
    </row>
    <row r="130" ht="12.75" customHeight="1">
      <c r="A130" s="38"/>
      <c r="B130" s="233"/>
      <c r="C130" s="233"/>
      <c r="D130" s="38"/>
      <c r="E130" s="38"/>
      <c r="F130" s="38"/>
      <c r="G130" s="38"/>
      <c r="H130" s="38"/>
      <c r="I130" s="38"/>
      <c r="J130" s="38"/>
      <c r="K130" s="38"/>
      <c r="L130" s="38"/>
      <c r="M130" s="38"/>
      <c r="N130" s="38"/>
      <c r="O130" s="38"/>
      <c r="P130" s="38"/>
      <c r="Q130" s="38"/>
      <c r="R130" s="38"/>
      <c r="S130" s="38"/>
      <c r="T130" s="38"/>
      <c r="U130" s="38"/>
      <c r="V130" s="38"/>
      <c r="W130" s="38"/>
      <c r="X130" s="38"/>
      <c r="Y130" s="38"/>
    </row>
    <row r="131" ht="12.75" customHeight="1">
      <c r="A131" s="38"/>
      <c r="B131" s="233"/>
      <c r="C131" s="233"/>
      <c r="D131" s="38"/>
      <c r="E131" s="38"/>
      <c r="F131" s="38"/>
      <c r="G131" s="38"/>
      <c r="H131" s="38"/>
      <c r="I131" s="38"/>
      <c r="J131" s="38"/>
      <c r="K131" s="38"/>
      <c r="L131" s="38"/>
      <c r="M131" s="38"/>
      <c r="N131" s="38"/>
      <c r="O131" s="38"/>
      <c r="P131" s="38"/>
      <c r="Q131" s="38"/>
      <c r="R131" s="38"/>
      <c r="S131" s="38"/>
      <c r="T131" s="38"/>
      <c r="U131" s="38"/>
      <c r="V131" s="38"/>
      <c r="W131" s="38"/>
      <c r="X131" s="38"/>
      <c r="Y131" s="38"/>
    </row>
    <row r="132" ht="12.75" customHeight="1">
      <c r="A132" s="38"/>
      <c r="B132" s="233"/>
      <c r="C132" s="233"/>
      <c r="D132" s="38"/>
      <c r="E132" s="38"/>
      <c r="F132" s="38"/>
      <c r="G132" s="38"/>
      <c r="H132" s="38"/>
      <c r="I132" s="38"/>
      <c r="J132" s="38"/>
      <c r="K132" s="38"/>
      <c r="L132" s="38"/>
      <c r="M132" s="38"/>
      <c r="N132" s="38"/>
      <c r="O132" s="38"/>
      <c r="P132" s="38"/>
      <c r="Q132" s="38"/>
      <c r="R132" s="38"/>
      <c r="S132" s="38"/>
      <c r="T132" s="38"/>
      <c r="U132" s="38"/>
      <c r="V132" s="38"/>
      <c r="W132" s="38"/>
      <c r="X132" s="38"/>
      <c r="Y132" s="38"/>
    </row>
    <row r="133" ht="12.75" customHeight="1">
      <c r="A133" s="38"/>
      <c r="B133" s="233"/>
      <c r="C133" s="233"/>
      <c r="D133" s="38"/>
      <c r="E133" s="38"/>
      <c r="F133" s="38"/>
      <c r="G133" s="38"/>
      <c r="H133" s="38"/>
      <c r="I133" s="38"/>
      <c r="J133" s="38"/>
      <c r="K133" s="38"/>
      <c r="L133" s="38"/>
      <c r="M133" s="38"/>
      <c r="N133" s="38"/>
      <c r="O133" s="38"/>
      <c r="P133" s="38"/>
      <c r="Q133" s="38"/>
      <c r="R133" s="38"/>
      <c r="S133" s="38"/>
      <c r="T133" s="38"/>
      <c r="U133" s="38"/>
      <c r="V133" s="38"/>
      <c r="W133" s="38"/>
      <c r="X133" s="38"/>
      <c r="Y133" s="38"/>
    </row>
    <row r="134" ht="12.75" customHeight="1">
      <c r="A134" s="38"/>
      <c r="B134" s="233"/>
      <c r="C134" s="233"/>
      <c r="D134" s="38"/>
      <c r="E134" s="38"/>
      <c r="F134" s="38"/>
      <c r="G134" s="38"/>
      <c r="H134" s="38"/>
      <c r="I134" s="38"/>
      <c r="J134" s="38"/>
      <c r="K134" s="38"/>
      <c r="L134" s="38"/>
      <c r="M134" s="38"/>
      <c r="N134" s="38"/>
      <c r="O134" s="38"/>
      <c r="P134" s="38"/>
      <c r="Q134" s="38"/>
      <c r="R134" s="38"/>
      <c r="S134" s="38"/>
      <c r="T134" s="38"/>
      <c r="U134" s="38"/>
      <c r="V134" s="38"/>
      <c r="W134" s="38"/>
      <c r="X134" s="38"/>
      <c r="Y134" s="38"/>
    </row>
    <row r="135" ht="12.75" customHeight="1">
      <c r="A135" s="38"/>
      <c r="B135" s="233"/>
      <c r="C135" s="233"/>
      <c r="D135" s="38"/>
      <c r="E135" s="38"/>
      <c r="F135" s="38"/>
      <c r="G135" s="38"/>
      <c r="H135" s="38"/>
      <c r="I135" s="38"/>
      <c r="J135" s="38"/>
      <c r="K135" s="38"/>
      <c r="L135" s="38"/>
      <c r="M135" s="38"/>
      <c r="N135" s="38"/>
      <c r="O135" s="38"/>
      <c r="P135" s="38"/>
      <c r="Q135" s="38"/>
      <c r="R135" s="38"/>
      <c r="S135" s="38"/>
      <c r="T135" s="38"/>
      <c r="U135" s="38"/>
      <c r="V135" s="38"/>
      <c r="W135" s="38"/>
      <c r="X135" s="38"/>
      <c r="Y135" s="38"/>
    </row>
    <row r="136" ht="12.75" customHeight="1">
      <c r="A136" s="38"/>
      <c r="B136" s="233"/>
      <c r="C136" s="233"/>
      <c r="D136" s="38"/>
      <c r="E136" s="38"/>
      <c r="F136" s="38"/>
      <c r="G136" s="38"/>
      <c r="H136" s="38"/>
      <c r="I136" s="38"/>
      <c r="J136" s="38"/>
      <c r="K136" s="38"/>
      <c r="L136" s="38"/>
      <c r="M136" s="38"/>
      <c r="N136" s="38"/>
      <c r="O136" s="38"/>
      <c r="P136" s="38"/>
      <c r="Q136" s="38"/>
      <c r="R136" s="38"/>
      <c r="S136" s="38"/>
      <c r="T136" s="38"/>
      <c r="U136" s="38"/>
      <c r="V136" s="38"/>
      <c r="W136" s="38"/>
      <c r="X136" s="38"/>
      <c r="Y136" s="38"/>
    </row>
    <row r="137" ht="12.75" customHeight="1">
      <c r="A137" s="38"/>
      <c r="B137" s="233"/>
      <c r="C137" s="233"/>
      <c r="D137" s="38"/>
      <c r="E137" s="38"/>
      <c r="F137" s="38"/>
      <c r="G137" s="38"/>
      <c r="H137" s="38"/>
      <c r="I137" s="38"/>
      <c r="J137" s="38"/>
      <c r="K137" s="38"/>
      <c r="L137" s="38"/>
      <c r="M137" s="38"/>
      <c r="N137" s="38"/>
      <c r="O137" s="38"/>
      <c r="P137" s="38"/>
      <c r="Q137" s="38"/>
      <c r="R137" s="38"/>
      <c r="S137" s="38"/>
      <c r="T137" s="38"/>
      <c r="U137" s="38"/>
      <c r="V137" s="38"/>
      <c r="W137" s="38"/>
      <c r="X137" s="38"/>
      <c r="Y137" s="38"/>
    </row>
    <row r="138" ht="12.75" customHeight="1">
      <c r="A138" s="38"/>
      <c r="B138" s="233"/>
      <c r="C138" s="233"/>
      <c r="D138" s="38"/>
      <c r="E138" s="38"/>
      <c r="F138" s="38"/>
      <c r="G138" s="38"/>
      <c r="H138" s="38"/>
      <c r="I138" s="38"/>
      <c r="J138" s="38"/>
      <c r="K138" s="38"/>
      <c r="L138" s="38"/>
      <c r="M138" s="38"/>
      <c r="N138" s="38"/>
      <c r="O138" s="38"/>
      <c r="P138" s="38"/>
      <c r="Q138" s="38"/>
      <c r="R138" s="38"/>
      <c r="S138" s="38"/>
      <c r="T138" s="38"/>
      <c r="U138" s="38"/>
      <c r="V138" s="38"/>
      <c r="W138" s="38"/>
      <c r="X138" s="38"/>
      <c r="Y138" s="38"/>
    </row>
    <row r="139" ht="12.75" customHeight="1">
      <c r="A139" s="38"/>
      <c r="B139" s="233"/>
      <c r="C139" s="233"/>
      <c r="D139" s="38"/>
      <c r="E139" s="38"/>
      <c r="F139" s="38"/>
      <c r="G139" s="38"/>
      <c r="H139" s="38"/>
      <c r="I139" s="38"/>
      <c r="J139" s="38"/>
      <c r="K139" s="38"/>
      <c r="L139" s="38"/>
      <c r="M139" s="38"/>
      <c r="N139" s="38"/>
      <c r="O139" s="38"/>
      <c r="P139" s="38"/>
      <c r="Q139" s="38"/>
      <c r="R139" s="38"/>
      <c r="S139" s="38"/>
      <c r="T139" s="38"/>
      <c r="U139" s="38"/>
      <c r="V139" s="38"/>
      <c r="W139" s="38"/>
      <c r="X139" s="38"/>
      <c r="Y139" s="38"/>
    </row>
    <row r="140" ht="12.75" customHeight="1">
      <c r="A140" s="38"/>
      <c r="B140" s="233"/>
      <c r="C140" s="233"/>
      <c r="D140" s="38"/>
      <c r="E140" s="38"/>
      <c r="F140" s="38"/>
      <c r="G140" s="38"/>
      <c r="H140" s="38"/>
      <c r="I140" s="38"/>
      <c r="J140" s="38"/>
      <c r="K140" s="38"/>
      <c r="L140" s="38"/>
      <c r="M140" s="38"/>
      <c r="N140" s="38"/>
      <c r="O140" s="38"/>
      <c r="P140" s="38"/>
      <c r="Q140" s="38"/>
      <c r="R140" s="38"/>
      <c r="S140" s="38"/>
      <c r="T140" s="38"/>
      <c r="U140" s="38"/>
      <c r="V140" s="38"/>
      <c r="W140" s="38"/>
      <c r="X140" s="38"/>
      <c r="Y140" s="38"/>
    </row>
    <row r="141" ht="12.75" customHeight="1">
      <c r="A141" s="38"/>
      <c r="B141" s="233"/>
      <c r="C141" s="233"/>
      <c r="D141" s="38"/>
      <c r="E141" s="38"/>
      <c r="F141" s="38"/>
      <c r="G141" s="38"/>
      <c r="H141" s="38"/>
      <c r="I141" s="38"/>
      <c r="J141" s="38"/>
      <c r="K141" s="38"/>
      <c r="L141" s="38"/>
      <c r="M141" s="38"/>
      <c r="N141" s="38"/>
      <c r="O141" s="38"/>
      <c r="P141" s="38"/>
      <c r="Q141" s="38"/>
      <c r="R141" s="38"/>
      <c r="S141" s="38"/>
      <c r="T141" s="38"/>
      <c r="U141" s="38"/>
      <c r="V141" s="38"/>
      <c r="W141" s="38"/>
      <c r="X141" s="38"/>
      <c r="Y141" s="38"/>
    </row>
    <row r="142" ht="12.75" customHeight="1">
      <c r="A142" s="38"/>
      <c r="B142" s="233"/>
      <c r="C142" s="233"/>
      <c r="D142" s="38"/>
      <c r="E142" s="38"/>
      <c r="F142" s="38"/>
      <c r="G142" s="38"/>
      <c r="H142" s="38"/>
      <c r="I142" s="38"/>
      <c r="J142" s="38"/>
      <c r="K142" s="38"/>
      <c r="L142" s="38"/>
      <c r="M142" s="38"/>
      <c r="N142" s="38"/>
      <c r="O142" s="38"/>
      <c r="P142" s="38"/>
      <c r="Q142" s="38"/>
      <c r="R142" s="38"/>
      <c r="S142" s="38"/>
      <c r="T142" s="38"/>
      <c r="U142" s="38"/>
      <c r="V142" s="38"/>
      <c r="W142" s="38"/>
      <c r="X142" s="38"/>
      <c r="Y142" s="38"/>
    </row>
    <row r="143" ht="12.75" customHeight="1">
      <c r="A143" s="38"/>
      <c r="B143" s="233"/>
      <c r="C143" s="233"/>
      <c r="D143" s="38"/>
      <c r="E143" s="38"/>
      <c r="F143" s="38"/>
      <c r="G143" s="38"/>
      <c r="H143" s="38"/>
      <c r="I143" s="38"/>
      <c r="J143" s="38"/>
      <c r="K143" s="38"/>
      <c r="L143" s="38"/>
      <c r="M143" s="38"/>
      <c r="N143" s="38"/>
      <c r="O143" s="38"/>
      <c r="P143" s="38"/>
      <c r="Q143" s="38"/>
      <c r="R143" s="38"/>
      <c r="S143" s="38"/>
      <c r="T143" s="38"/>
      <c r="U143" s="38"/>
      <c r="V143" s="38"/>
      <c r="W143" s="38"/>
      <c r="X143" s="38"/>
      <c r="Y143" s="38"/>
    </row>
    <row r="144" ht="12.75" customHeight="1">
      <c r="A144" s="38"/>
      <c r="B144" s="233"/>
      <c r="C144" s="233"/>
      <c r="D144" s="38"/>
      <c r="E144" s="38"/>
      <c r="F144" s="38"/>
      <c r="G144" s="38"/>
      <c r="H144" s="38"/>
      <c r="I144" s="38"/>
      <c r="J144" s="38"/>
      <c r="K144" s="38"/>
      <c r="L144" s="38"/>
      <c r="M144" s="38"/>
      <c r="N144" s="38"/>
      <c r="O144" s="38"/>
      <c r="P144" s="38"/>
      <c r="Q144" s="38"/>
      <c r="R144" s="38"/>
      <c r="S144" s="38"/>
      <c r="T144" s="38"/>
      <c r="U144" s="38"/>
      <c r="V144" s="38"/>
      <c r="W144" s="38"/>
      <c r="X144" s="38"/>
      <c r="Y144" s="38"/>
    </row>
    <row r="145" ht="12.75" customHeight="1">
      <c r="A145" s="38"/>
      <c r="B145" s="233"/>
      <c r="C145" s="233"/>
      <c r="D145" s="38"/>
      <c r="E145" s="38"/>
      <c r="F145" s="38"/>
      <c r="G145" s="38"/>
      <c r="H145" s="38"/>
      <c r="I145" s="38"/>
      <c r="J145" s="38"/>
      <c r="K145" s="38"/>
      <c r="L145" s="38"/>
      <c r="M145" s="38"/>
      <c r="N145" s="38"/>
      <c r="O145" s="38"/>
      <c r="P145" s="38"/>
      <c r="Q145" s="38"/>
      <c r="R145" s="38"/>
      <c r="S145" s="38"/>
      <c r="T145" s="38"/>
      <c r="U145" s="38"/>
      <c r="V145" s="38"/>
      <c r="W145" s="38"/>
      <c r="X145" s="38"/>
      <c r="Y145" s="38"/>
    </row>
    <row r="146" ht="12.75" customHeight="1">
      <c r="A146" s="38"/>
      <c r="B146" s="233"/>
      <c r="C146" s="233"/>
      <c r="D146" s="38"/>
      <c r="E146" s="38"/>
      <c r="F146" s="38"/>
      <c r="G146" s="38"/>
      <c r="H146" s="38"/>
      <c r="I146" s="38"/>
      <c r="J146" s="38"/>
      <c r="K146" s="38"/>
      <c r="L146" s="38"/>
      <c r="M146" s="38"/>
      <c r="N146" s="38"/>
      <c r="O146" s="38"/>
      <c r="P146" s="38"/>
      <c r="Q146" s="38"/>
      <c r="R146" s="38"/>
      <c r="S146" s="38"/>
      <c r="T146" s="38"/>
      <c r="U146" s="38"/>
      <c r="V146" s="38"/>
      <c r="W146" s="38"/>
      <c r="X146" s="38"/>
      <c r="Y146" s="38"/>
    </row>
    <row r="147" ht="12.75" customHeight="1">
      <c r="A147" s="38"/>
      <c r="B147" s="233"/>
      <c r="C147" s="233"/>
      <c r="D147" s="38"/>
      <c r="E147" s="38"/>
      <c r="F147" s="38"/>
      <c r="G147" s="38"/>
      <c r="H147" s="38"/>
      <c r="I147" s="38"/>
      <c r="J147" s="38"/>
      <c r="K147" s="38"/>
      <c r="L147" s="38"/>
      <c r="M147" s="38"/>
      <c r="N147" s="38"/>
      <c r="O147" s="38"/>
      <c r="P147" s="38"/>
      <c r="Q147" s="38"/>
      <c r="R147" s="38"/>
      <c r="S147" s="38"/>
      <c r="T147" s="38"/>
      <c r="U147" s="38"/>
      <c r="V147" s="38"/>
      <c r="W147" s="38"/>
      <c r="X147" s="38"/>
      <c r="Y147" s="38"/>
    </row>
    <row r="148" ht="12.75" customHeight="1">
      <c r="A148" s="38"/>
      <c r="B148" s="233"/>
      <c r="C148" s="233"/>
      <c r="D148" s="38"/>
      <c r="E148" s="38"/>
      <c r="F148" s="38"/>
      <c r="G148" s="38"/>
      <c r="H148" s="38"/>
      <c r="I148" s="38"/>
      <c r="J148" s="38"/>
      <c r="K148" s="38"/>
      <c r="L148" s="38"/>
      <c r="M148" s="38"/>
      <c r="N148" s="38"/>
      <c r="O148" s="38"/>
      <c r="P148" s="38"/>
      <c r="Q148" s="38"/>
      <c r="R148" s="38"/>
      <c r="S148" s="38"/>
      <c r="T148" s="38"/>
      <c r="U148" s="38"/>
      <c r="V148" s="38"/>
      <c r="W148" s="38"/>
      <c r="X148" s="38"/>
      <c r="Y148" s="38"/>
    </row>
    <row r="149" ht="12.75" customHeight="1">
      <c r="A149" s="38"/>
      <c r="B149" s="233"/>
      <c r="C149" s="233"/>
      <c r="D149" s="38"/>
      <c r="E149" s="38"/>
      <c r="F149" s="38"/>
      <c r="G149" s="38"/>
      <c r="H149" s="38"/>
      <c r="I149" s="38"/>
      <c r="J149" s="38"/>
      <c r="K149" s="38"/>
      <c r="L149" s="38"/>
      <c r="M149" s="38"/>
      <c r="N149" s="38"/>
      <c r="O149" s="38"/>
      <c r="P149" s="38"/>
      <c r="Q149" s="38"/>
      <c r="R149" s="38"/>
      <c r="S149" s="38"/>
      <c r="T149" s="38"/>
      <c r="U149" s="38"/>
      <c r="V149" s="38"/>
      <c r="W149" s="38"/>
      <c r="X149" s="38"/>
      <c r="Y149" s="38"/>
    </row>
    <row r="150" ht="12.75" customHeight="1">
      <c r="A150" s="38"/>
      <c r="B150" s="233"/>
      <c r="C150" s="233"/>
      <c r="D150" s="38"/>
      <c r="E150" s="38"/>
      <c r="F150" s="38"/>
      <c r="G150" s="38"/>
      <c r="H150" s="38"/>
      <c r="I150" s="38"/>
      <c r="J150" s="38"/>
      <c r="K150" s="38"/>
      <c r="L150" s="38"/>
      <c r="M150" s="38"/>
      <c r="N150" s="38"/>
      <c r="O150" s="38"/>
      <c r="P150" s="38"/>
      <c r="Q150" s="38"/>
      <c r="R150" s="38"/>
      <c r="S150" s="38"/>
      <c r="T150" s="38"/>
      <c r="U150" s="38"/>
      <c r="V150" s="38"/>
      <c r="W150" s="38"/>
      <c r="X150" s="38"/>
      <c r="Y150" s="38"/>
    </row>
    <row r="151" ht="12.75" customHeight="1">
      <c r="A151" s="38"/>
      <c r="B151" s="233"/>
      <c r="C151" s="233"/>
      <c r="D151" s="38"/>
      <c r="E151" s="38"/>
      <c r="F151" s="38"/>
      <c r="G151" s="38"/>
      <c r="H151" s="38"/>
      <c r="I151" s="38"/>
      <c r="J151" s="38"/>
      <c r="K151" s="38"/>
      <c r="L151" s="38"/>
      <c r="M151" s="38"/>
      <c r="N151" s="38"/>
      <c r="O151" s="38"/>
      <c r="P151" s="38"/>
      <c r="Q151" s="38"/>
      <c r="R151" s="38"/>
      <c r="S151" s="38"/>
      <c r="T151" s="38"/>
      <c r="U151" s="38"/>
      <c r="V151" s="38"/>
      <c r="W151" s="38"/>
      <c r="X151" s="38"/>
      <c r="Y151" s="38"/>
    </row>
    <row r="152" ht="12.75" customHeight="1">
      <c r="A152" s="38"/>
      <c r="B152" s="233"/>
      <c r="C152" s="233"/>
      <c r="D152" s="38"/>
      <c r="E152" s="38"/>
      <c r="F152" s="38"/>
      <c r="G152" s="38"/>
      <c r="H152" s="38"/>
      <c r="I152" s="38"/>
      <c r="J152" s="38"/>
      <c r="K152" s="38"/>
      <c r="L152" s="38"/>
      <c r="M152" s="38"/>
      <c r="N152" s="38"/>
      <c r="O152" s="38"/>
      <c r="P152" s="38"/>
      <c r="Q152" s="38"/>
      <c r="R152" s="38"/>
      <c r="S152" s="38"/>
      <c r="T152" s="38"/>
      <c r="U152" s="38"/>
      <c r="V152" s="38"/>
      <c r="W152" s="38"/>
      <c r="X152" s="38"/>
      <c r="Y152" s="38"/>
    </row>
    <row r="153" ht="12.75" customHeight="1">
      <c r="A153" s="38"/>
      <c r="B153" s="233"/>
      <c r="C153" s="233"/>
      <c r="D153" s="38"/>
      <c r="E153" s="38"/>
      <c r="F153" s="38"/>
      <c r="G153" s="38"/>
      <c r="H153" s="38"/>
      <c r="I153" s="38"/>
      <c r="J153" s="38"/>
      <c r="K153" s="38"/>
      <c r="L153" s="38"/>
      <c r="M153" s="38"/>
      <c r="N153" s="38"/>
      <c r="O153" s="38"/>
      <c r="P153" s="38"/>
      <c r="Q153" s="38"/>
      <c r="R153" s="38"/>
      <c r="S153" s="38"/>
      <c r="T153" s="38"/>
      <c r="U153" s="38"/>
      <c r="V153" s="38"/>
      <c r="W153" s="38"/>
      <c r="X153" s="38"/>
      <c r="Y153" s="38"/>
    </row>
    <row r="154" ht="12.75" customHeight="1">
      <c r="A154" s="38"/>
      <c r="B154" s="233"/>
      <c r="C154" s="233"/>
      <c r="D154" s="38"/>
      <c r="E154" s="38"/>
      <c r="F154" s="38"/>
      <c r="G154" s="38"/>
      <c r="H154" s="38"/>
      <c r="I154" s="38"/>
      <c r="J154" s="38"/>
      <c r="K154" s="38"/>
      <c r="L154" s="38"/>
      <c r="M154" s="38"/>
      <c r="N154" s="38"/>
      <c r="O154" s="38"/>
      <c r="P154" s="38"/>
      <c r="Q154" s="38"/>
      <c r="R154" s="38"/>
      <c r="S154" s="38"/>
      <c r="T154" s="38"/>
      <c r="U154" s="38"/>
      <c r="V154" s="38"/>
      <c r="W154" s="38"/>
      <c r="X154" s="38"/>
      <c r="Y154" s="38"/>
    </row>
    <row r="155" ht="12.75" customHeight="1">
      <c r="A155" s="38"/>
      <c r="B155" s="233"/>
      <c r="C155" s="233"/>
      <c r="D155" s="38"/>
      <c r="E155" s="38"/>
      <c r="F155" s="38"/>
      <c r="G155" s="38"/>
      <c r="H155" s="38"/>
      <c r="I155" s="38"/>
      <c r="J155" s="38"/>
      <c r="K155" s="38"/>
      <c r="L155" s="38"/>
      <c r="M155" s="38"/>
      <c r="N155" s="38"/>
      <c r="O155" s="38"/>
      <c r="P155" s="38"/>
      <c r="Q155" s="38"/>
      <c r="R155" s="38"/>
      <c r="S155" s="38"/>
      <c r="T155" s="38"/>
      <c r="U155" s="38"/>
      <c r="V155" s="38"/>
      <c r="W155" s="38"/>
      <c r="X155" s="38"/>
      <c r="Y155" s="38"/>
    </row>
    <row r="156" ht="12.75" customHeight="1">
      <c r="A156" s="38"/>
      <c r="B156" s="233"/>
      <c r="C156" s="233"/>
      <c r="D156" s="38"/>
      <c r="E156" s="38"/>
      <c r="F156" s="38"/>
      <c r="G156" s="38"/>
      <c r="H156" s="38"/>
      <c r="I156" s="38"/>
      <c r="J156" s="38"/>
      <c r="K156" s="38"/>
      <c r="L156" s="38"/>
      <c r="M156" s="38"/>
      <c r="N156" s="38"/>
      <c r="O156" s="38"/>
      <c r="P156" s="38"/>
      <c r="Q156" s="38"/>
      <c r="R156" s="38"/>
      <c r="S156" s="38"/>
      <c r="T156" s="38"/>
      <c r="U156" s="38"/>
      <c r="V156" s="38"/>
      <c r="W156" s="38"/>
      <c r="X156" s="38"/>
      <c r="Y156" s="38"/>
    </row>
    <row r="157" ht="12.75" customHeight="1">
      <c r="A157" s="38"/>
      <c r="B157" s="233"/>
      <c r="C157" s="233"/>
      <c r="D157" s="38"/>
      <c r="E157" s="38"/>
      <c r="F157" s="38"/>
      <c r="G157" s="38"/>
      <c r="H157" s="38"/>
      <c r="I157" s="38"/>
      <c r="J157" s="38"/>
      <c r="K157" s="38"/>
      <c r="L157" s="38"/>
      <c r="M157" s="38"/>
      <c r="N157" s="38"/>
      <c r="O157" s="38"/>
      <c r="P157" s="38"/>
      <c r="Q157" s="38"/>
      <c r="R157" s="38"/>
      <c r="S157" s="38"/>
      <c r="T157" s="38"/>
      <c r="U157" s="38"/>
      <c r="V157" s="38"/>
      <c r="W157" s="38"/>
      <c r="X157" s="38"/>
      <c r="Y157" s="38"/>
    </row>
    <row r="158" ht="12.75" customHeight="1">
      <c r="A158" s="38"/>
      <c r="B158" s="233"/>
      <c r="C158" s="233"/>
      <c r="D158" s="38"/>
      <c r="E158" s="38"/>
      <c r="F158" s="38"/>
      <c r="G158" s="38"/>
      <c r="H158" s="38"/>
      <c r="I158" s="38"/>
      <c r="J158" s="38"/>
      <c r="K158" s="38"/>
      <c r="L158" s="38"/>
      <c r="M158" s="38"/>
      <c r="N158" s="38"/>
      <c r="O158" s="38"/>
      <c r="P158" s="38"/>
      <c r="Q158" s="38"/>
      <c r="R158" s="38"/>
      <c r="S158" s="38"/>
      <c r="T158" s="38"/>
      <c r="U158" s="38"/>
      <c r="V158" s="38"/>
      <c r="W158" s="38"/>
      <c r="X158" s="38"/>
      <c r="Y158" s="38"/>
    </row>
    <row r="159" ht="12.75" customHeight="1">
      <c r="A159" s="38"/>
      <c r="B159" s="233"/>
      <c r="C159" s="233"/>
      <c r="D159" s="38"/>
      <c r="E159" s="38"/>
      <c r="F159" s="38"/>
      <c r="G159" s="38"/>
      <c r="H159" s="38"/>
      <c r="I159" s="38"/>
      <c r="J159" s="38"/>
      <c r="K159" s="38"/>
      <c r="L159" s="38"/>
      <c r="M159" s="38"/>
      <c r="N159" s="38"/>
      <c r="O159" s="38"/>
      <c r="P159" s="38"/>
      <c r="Q159" s="38"/>
      <c r="R159" s="38"/>
      <c r="S159" s="38"/>
      <c r="T159" s="38"/>
      <c r="U159" s="38"/>
      <c r="V159" s="38"/>
      <c r="W159" s="38"/>
      <c r="X159" s="38"/>
      <c r="Y159" s="38"/>
    </row>
    <row r="160" ht="12.75" customHeight="1">
      <c r="A160" s="38"/>
      <c r="B160" s="233"/>
      <c r="C160" s="233"/>
      <c r="D160" s="38"/>
      <c r="E160" s="38"/>
      <c r="F160" s="38"/>
      <c r="G160" s="38"/>
      <c r="H160" s="38"/>
      <c r="I160" s="38"/>
      <c r="J160" s="38"/>
      <c r="K160" s="38"/>
      <c r="L160" s="38"/>
      <c r="M160" s="38"/>
      <c r="N160" s="38"/>
      <c r="O160" s="38"/>
      <c r="P160" s="38"/>
      <c r="Q160" s="38"/>
      <c r="R160" s="38"/>
      <c r="S160" s="38"/>
      <c r="T160" s="38"/>
      <c r="U160" s="38"/>
      <c r="V160" s="38"/>
      <c r="W160" s="38"/>
      <c r="X160" s="38"/>
      <c r="Y160" s="38"/>
    </row>
    <row r="161" ht="12.75" customHeight="1">
      <c r="A161" s="38"/>
      <c r="B161" s="233"/>
      <c r="C161" s="233"/>
      <c r="D161" s="38"/>
      <c r="E161" s="38"/>
      <c r="F161" s="38"/>
      <c r="G161" s="38"/>
      <c r="H161" s="38"/>
      <c r="I161" s="38"/>
      <c r="J161" s="38"/>
      <c r="K161" s="38"/>
      <c r="L161" s="38"/>
      <c r="M161" s="38"/>
      <c r="N161" s="38"/>
      <c r="O161" s="38"/>
      <c r="P161" s="38"/>
      <c r="Q161" s="38"/>
      <c r="R161" s="38"/>
      <c r="S161" s="38"/>
      <c r="T161" s="38"/>
      <c r="U161" s="38"/>
      <c r="V161" s="38"/>
      <c r="W161" s="38"/>
      <c r="X161" s="38"/>
      <c r="Y161" s="38"/>
    </row>
    <row r="162" ht="12.75" customHeight="1">
      <c r="A162" s="38"/>
      <c r="B162" s="233"/>
      <c r="C162" s="233"/>
      <c r="D162" s="38"/>
      <c r="E162" s="38"/>
      <c r="F162" s="38"/>
      <c r="G162" s="38"/>
      <c r="H162" s="38"/>
      <c r="I162" s="38"/>
      <c r="J162" s="38"/>
      <c r="K162" s="38"/>
      <c r="L162" s="38"/>
      <c r="M162" s="38"/>
      <c r="N162" s="38"/>
      <c r="O162" s="38"/>
      <c r="P162" s="38"/>
      <c r="Q162" s="38"/>
      <c r="R162" s="38"/>
      <c r="S162" s="38"/>
      <c r="T162" s="38"/>
      <c r="U162" s="38"/>
      <c r="V162" s="38"/>
      <c r="W162" s="38"/>
      <c r="X162" s="38"/>
      <c r="Y162" s="38"/>
    </row>
    <row r="163" ht="12.75" customHeight="1">
      <c r="A163" s="38"/>
      <c r="B163" s="233"/>
      <c r="C163" s="233"/>
      <c r="D163" s="38"/>
      <c r="E163" s="38"/>
      <c r="F163" s="38"/>
      <c r="G163" s="38"/>
      <c r="H163" s="38"/>
      <c r="I163" s="38"/>
      <c r="J163" s="38"/>
      <c r="K163" s="38"/>
      <c r="L163" s="38"/>
      <c r="M163" s="38"/>
      <c r="N163" s="38"/>
      <c r="O163" s="38"/>
      <c r="P163" s="38"/>
      <c r="Q163" s="38"/>
      <c r="R163" s="38"/>
      <c r="S163" s="38"/>
      <c r="T163" s="38"/>
      <c r="U163" s="38"/>
      <c r="V163" s="38"/>
      <c r="W163" s="38"/>
      <c r="X163" s="38"/>
      <c r="Y163" s="38"/>
    </row>
    <row r="164" ht="12.75" customHeight="1">
      <c r="A164" s="38"/>
      <c r="B164" s="233"/>
      <c r="C164" s="233"/>
      <c r="D164" s="38"/>
      <c r="E164" s="38"/>
      <c r="F164" s="38"/>
      <c r="G164" s="38"/>
      <c r="H164" s="38"/>
      <c r="I164" s="38"/>
      <c r="J164" s="38"/>
      <c r="K164" s="38"/>
      <c r="L164" s="38"/>
      <c r="M164" s="38"/>
      <c r="N164" s="38"/>
      <c r="O164" s="38"/>
      <c r="P164" s="38"/>
      <c r="Q164" s="38"/>
      <c r="R164" s="38"/>
      <c r="S164" s="38"/>
      <c r="T164" s="38"/>
      <c r="U164" s="38"/>
      <c r="V164" s="38"/>
      <c r="W164" s="38"/>
      <c r="X164" s="38"/>
      <c r="Y164" s="38"/>
    </row>
    <row r="165" ht="12.75" customHeight="1">
      <c r="A165" s="38"/>
      <c r="B165" s="233"/>
      <c r="C165" s="233"/>
      <c r="D165" s="38"/>
      <c r="E165" s="38"/>
      <c r="F165" s="38"/>
      <c r="G165" s="38"/>
      <c r="H165" s="38"/>
      <c r="I165" s="38"/>
      <c r="J165" s="38"/>
      <c r="K165" s="38"/>
      <c r="L165" s="38"/>
      <c r="M165" s="38"/>
      <c r="N165" s="38"/>
      <c r="O165" s="38"/>
      <c r="P165" s="38"/>
      <c r="Q165" s="38"/>
      <c r="R165" s="38"/>
      <c r="S165" s="38"/>
      <c r="T165" s="38"/>
      <c r="U165" s="38"/>
      <c r="V165" s="38"/>
      <c r="W165" s="38"/>
      <c r="X165" s="38"/>
      <c r="Y165" s="38"/>
    </row>
    <row r="166" ht="12.75" customHeight="1">
      <c r="A166" s="38"/>
      <c r="B166" s="233"/>
      <c r="C166" s="233"/>
      <c r="D166" s="38"/>
      <c r="E166" s="38"/>
      <c r="F166" s="38"/>
      <c r="G166" s="38"/>
      <c r="H166" s="38"/>
      <c r="I166" s="38"/>
      <c r="J166" s="38"/>
      <c r="K166" s="38"/>
      <c r="L166" s="38"/>
      <c r="M166" s="38"/>
      <c r="N166" s="38"/>
      <c r="O166" s="38"/>
      <c r="P166" s="38"/>
      <c r="Q166" s="38"/>
      <c r="R166" s="38"/>
      <c r="S166" s="38"/>
      <c r="T166" s="38"/>
      <c r="U166" s="38"/>
      <c r="V166" s="38"/>
      <c r="W166" s="38"/>
      <c r="X166" s="38"/>
      <c r="Y166" s="38"/>
    </row>
    <row r="167" ht="12.75" customHeight="1">
      <c r="A167" s="38"/>
      <c r="B167" s="233"/>
      <c r="C167" s="233"/>
      <c r="D167" s="38"/>
      <c r="E167" s="38"/>
      <c r="F167" s="38"/>
      <c r="G167" s="38"/>
      <c r="H167" s="38"/>
      <c r="I167" s="38"/>
      <c r="J167" s="38"/>
      <c r="K167" s="38"/>
      <c r="L167" s="38"/>
      <c r="M167" s="38"/>
      <c r="N167" s="38"/>
      <c r="O167" s="38"/>
      <c r="P167" s="38"/>
      <c r="Q167" s="38"/>
      <c r="R167" s="38"/>
      <c r="S167" s="38"/>
      <c r="T167" s="38"/>
      <c r="U167" s="38"/>
      <c r="V167" s="38"/>
      <c r="W167" s="38"/>
      <c r="X167" s="38"/>
      <c r="Y167" s="38"/>
    </row>
    <row r="168" ht="12.75" customHeight="1">
      <c r="A168" s="38"/>
      <c r="B168" s="233"/>
      <c r="C168" s="233"/>
      <c r="D168" s="38"/>
      <c r="E168" s="38"/>
      <c r="F168" s="38"/>
      <c r="G168" s="38"/>
      <c r="H168" s="38"/>
      <c r="I168" s="38"/>
      <c r="J168" s="38"/>
      <c r="K168" s="38"/>
      <c r="L168" s="38"/>
      <c r="M168" s="38"/>
      <c r="N168" s="38"/>
      <c r="O168" s="38"/>
      <c r="P168" s="38"/>
      <c r="Q168" s="38"/>
      <c r="R168" s="38"/>
      <c r="S168" s="38"/>
      <c r="T168" s="38"/>
      <c r="U168" s="38"/>
      <c r="V168" s="38"/>
      <c r="W168" s="38"/>
      <c r="X168" s="38"/>
      <c r="Y168" s="38"/>
    </row>
    <row r="169" ht="12.75" customHeight="1">
      <c r="A169" s="38"/>
      <c r="B169" s="233"/>
      <c r="C169" s="233"/>
      <c r="D169" s="38"/>
      <c r="E169" s="38"/>
      <c r="F169" s="38"/>
      <c r="G169" s="38"/>
      <c r="H169" s="38"/>
      <c r="I169" s="38"/>
      <c r="J169" s="38"/>
      <c r="K169" s="38"/>
      <c r="L169" s="38"/>
      <c r="M169" s="38"/>
      <c r="N169" s="38"/>
      <c r="O169" s="38"/>
      <c r="P169" s="38"/>
      <c r="Q169" s="38"/>
      <c r="R169" s="38"/>
      <c r="S169" s="38"/>
      <c r="T169" s="38"/>
      <c r="U169" s="38"/>
      <c r="V169" s="38"/>
      <c r="W169" s="38"/>
      <c r="X169" s="38"/>
      <c r="Y169" s="38"/>
    </row>
    <row r="170" ht="12.75" customHeight="1">
      <c r="A170" s="38"/>
      <c r="B170" s="233"/>
      <c r="C170" s="233"/>
      <c r="D170" s="38"/>
      <c r="E170" s="38"/>
      <c r="F170" s="38"/>
      <c r="G170" s="38"/>
      <c r="H170" s="38"/>
      <c r="I170" s="38"/>
      <c r="J170" s="38"/>
      <c r="K170" s="38"/>
      <c r="L170" s="38"/>
      <c r="M170" s="38"/>
      <c r="N170" s="38"/>
      <c r="O170" s="38"/>
      <c r="P170" s="38"/>
      <c r="Q170" s="38"/>
      <c r="R170" s="38"/>
      <c r="S170" s="38"/>
      <c r="T170" s="38"/>
      <c r="U170" s="38"/>
      <c r="V170" s="38"/>
      <c r="W170" s="38"/>
      <c r="X170" s="38"/>
      <c r="Y170" s="38"/>
    </row>
    <row r="171" ht="12.75" customHeight="1">
      <c r="A171" s="38"/>
      <c r="B171" s="233"/>
      <c r="C171" s="233"/>
      <c r="D171" s="38"/>
      <c r="E171" s="38"/>
      <c r="F171" s="38"/>
      <c r="G171" s="38"/>
      <c r="H171" s="38"/>
      <c r="I171" s="38"/>
      <c r="J171" s="38"/>
      <c r="K171" s="38"/>
      <c r="L171" s="38"/>
      <c r="M171" s="38"/>
      <c r="N171" s="38"/>
      <c r="O171" s="38"/>
      <c r="P171" s="38"/>
      <c r="Q171" s="38"/>
      <c r="R171" s="38"/>
      <c r="S171" s="38"/>
      <c r="T171" s="38"/>
      <c r="U171" s="38"/>
      <c r="V171" s="38"/>
      <c r="W171" s="38"/>
      <c r="X171" s="38"/>
      <c r="Y171" s="38"/>
    </row>
    <row r="172" ht="12.75" customHeight="1">
      <c r="A172" s="38"/>
      <c r="B172" s="233"/>
      <c r="C172" s="233"/>
      <c r="D172" s="38"/>
      <c r="E172" s="38"/>
      <c r="F172" s="38"/>
      <c r="G172" s="38"/>
      <c r="H172" s="38"/>
      <c r="I172" s="38"/>
      <c r="J172" s="38"/>
      <c r="K172" s="38"/>
      <c r="L172" s="38"/>
      <c r="M172" s="38"/>
      <c r="N172" s="38"/>
      <c r="O172" s="38"/>
      <c r="P172" s="38"/>
      <c r="Q172" s="38"/>
      <c r="R172" s="38"/>
      <c r="S172" s="38"/>
      <c r="T172" s="38"/>
      <c r="U172" s="38"/>
      <c r="V172" s="38"/>
      <c r="W172" s="38"/>
      <c r="X172" s="38"/>
      <c r="Y172" s="38"/>
    </row>
    <row r="173" ht="12.75" customHeight="1">
      <c r="A173" s="38"/>
      <c r="B173" s="233"/>
      <c r="C173" s="233"/>
      <c r="D173" s="38"/>
      <c r="E173" s="38"/>
      <c r="F173" s="38"/>
      <c r="G173" s="38"/>
      <c r="H173" s="38"/>
      <c r="I173" s="38"/>
      <c r="J173" s="38"/>
      <c r="K173" s="38"/>
      <c r="L173" s="38"/>
      <c r="M173" s="38"/>
      <c r="N173" s="38"/>
      <c r="O173" s="38"/>
      <c r="P173" s="38"/>
      <c r="Q173" s="38"/>
      <c r="R173" s="38"/>
      <c r="S173" s="38"/>
      <c r="T173" s="38"/>
      <c r="U173" s="38"/>
      <c r="V173" s="38"/>
      <c r="W173" s="38"/>
      <c r="X173" s="38"/>
      <c r="Y173" s="38"/>
    </row>
    <row r="174" ht="12.75" customHeight="1">
      <c r="A174" s="38"/>
      <c r="B174" s="233"/>
      <c r="C174" s="233"/>
      <c r="D174" s="38"/>
      <c r="E174" s="38"/>
      <c r="F174" s="38"/>
      <c r="G174" s="38"/>
      <c r="H174" s="38"/>
      <c r="I174" s="38"/>
      <c r="J174" s="38"/>
      <c r="K174" s="38"/>
      <c r="L174" s="38"/>
      <c r="M174" s="38"/>
      <c r="N174" s="38"/>
      <c r="O174" s="38"/>
      <c r="P174" s="38"/>
      <c r="Q174" s="38"/>
      <c r="R174" s="38"/>
      <c r="S174" s="38"/>
      <c r="T174" s="38"/>
      <c r="U174" s="38"/>
      <c r="V174" s="38"/>
      <c r="W174" s="38"/>
      <c r="X174" s="38"/>
      <c r="Y174" s="38"/>
    </row>
    <row r="175" ht="12.75" customHeight="1">
      <c r="A175" s="38"/>
      <c r="B175" s="233"/>
      <c r="C175" s="233"/>
      <c r="D175" s="38"/>
      <c r="E175" s="38"/>
      <c r="F175" s="38"/>
      <c r="G175" s="38"/>
      <c r="H175" s="38"/>
      <c r="I175" s="38"/>
      <c r="J175" s="38"/>
      <c r="K175" s="38"/>
      <c r="L175" s="38"/>
      <c r="M175" s="38"/>
      <c r="N175" s="38"/>
      <c r="O175" s="38"/>
      <c r="P175" s="38"/>
      <c r="Q175" s="38"/>
      <c r="R175" s="38"/>
      <c r="S175" s="38"/>
      <c r="T175" s="38"/>
      <c r="U175" s="38"/>
      <c r="V175" s="38"/>
      <c r="W175" s="38"/>
      <c r="X175" s="38"/>
      <c r="Y175" s="38"/>
    </row>
    <row r="176" ht="12.75" customHeight="1">
      <c r="A176" s="38"/>
      <c r="B176" s="233"/>
      <c r="C176" s="233"/>
      <c r="D176" s="38"/>
      <c r="E176" s="38"/>
      <c r="F176" s="38"/>
      <c r="G176" s="38"/>
      <c r="H176" s="38"/>
      <c r="I176" s="38"/>
      <c r="J176" s="38"/>
      <c r="K176" s="38"/>
      <c r="L176" s="38"/>
      <c r="M176" s="38"/>
      <c r="N176" s="38"/>
      <c r="O176" s="38"/>
      <c r="P176" s="38"/>
      <c r="Q176" s="38"/>
      <c r="R176" s="38"/>
      <c r="S176" s="38"/>
      <c r="T176" s="38"/>
      <c r="U176" s="38"/>
      <c r="V176" s="38"/>
      <c r="W176" s="38"/>
      <c r="X176" s="38"/>
      <c r="Y176" s="38"/>
    </row>
    <row r="177" ht="12.75" customHeight="1">
      <c r="A177" s="38"/>
      <c r="B177" s="233"/>
      <c r="C177" s="233"/>
      <c r="D177" s="38"/>
      <c r="E177" s="38"/>
      <c r="F177" s="38"/>
      <c r="G177" s="38"/>
      <c r="H177" s="38"/>
      <c r="I177" s="38"/>
      <c r="J177" s="38"/>
      <c r="K177" s="38"/>
      <c r="L177" s="38"/>
      <c r="M177" s="38"/>
      <c r="N177" s="38"/>
      <c r="O177" s="38"/>
      <c r="P177" s="38"/>
      <c r="Q177" s="38"/>
      <c r="R177" s="38"/>
      <c r="S177" s="38"/>
      <c r="T177" s="38"/>
      <c r="U177" s="38"/>
      <c r="V177" s="38"/>
      <c r="W177" s="38"/>
      <c r="X177" s="38"/>
      <c r="Y177" s="38"/>
    </row>
    <row r="178" ht="12.75" customHeight="1">
      <c r="A178" s="38"/>
      <c r="B178" s="233"/>
      <c r="C178" s="233"/>
      <c r="D178" s="38"/>
      <c r="E178" s="38"/>
      <c r="F178" s="38"/>
      <c r="G178" s="38"/>
      <c r="H178" s="38"/>
      <c r="I178" s="38"/>
      <c r="J178" s="38"/>
      <c r="K178" s="38"/>
      <c r="L178" s="38"/>
      <c r="M178" s="38"/>
      <c r="N178" s="38"/>
      <c r="O178" s="38"/>
      <c r="P178" s="38"/>
      <c r="Q178" s="38"/>
      <c r="R178" s="38"/>
      <c r="S178" s="38"/>
      <c r="T178" s="38"/>
      <c r="U178" s="38"/>
      <c r="V178" s="38"/>
      <c r="W178" s="38"/>
      <c r="X178" s="38"/>
      <c r="Y178" s="38"/>
    </row>
    <row r="179" ht="12.75" customHeight="1">
      <c r="A179" s="38"/>
      <c r="B179" s="233"/>
      <c r="C179" s="233"/>
      <c r="D179" s="38"/>
      <c r="E179" s="38"/>
      <c r="F179" s="38"/>
      <c r="G179" s="38"/>
      <c r="H179" s="38"/>
      <c r="I179" s="38"/>
      <c r="J179" s="38"/>
      <c r="K179" s="38"/>
      <c r="L179" s="38"/>
      <c r="M179" s="38"/>
      <c r="N179" s="38"/>
      <c r="O179" s="38"/>
      <c r="P179" s="38"/>
      <c r="Q179" s="38"/>
      <c r="R179" s="38"/>
      <c r="S179" s="38"/>
      <c r="T179" s="38"/>
      <c r="U179" s="38"/>
      <c r="V179" s="38"/>
      <c r="W179" s="38"/>
      <c r="X179" s="38"/>
      <c r="Y179" s="38"/>
    </row>
    <row r="180" ht="12.75" customHeight="1">
      <c r="A180" s="38"/>
      <c r="B180" s="233"/>
      <c r="C180" s="233"/>
      <c r="D180" s="38"/>
      <c r="E180" s="38"/>
      <c r="F180" s="38"/>
      <c r="G180" s="38"/>
      <c r="H180" s="38"/>
      <c r="I180" s="38"/>
      <c r="J180" s="38"/>
      <c r="K180" s="38"/>
      <c r="L180" s="38"/>
      <c r="M180" s="38"/>
      <c r="N180" s="38"/>
      <c r="O180" s="38"/>
      <c r="P180" s="38"/>
      <c r="Q180" s="38"/>
      <c r="R180" s="38"/>
      <c r="S180" s="38"/>
      <c r="T180" s="38"/>
      <c r="U180" s="38"/>
      <c r="V180" s="38"/>
      <c r="W180" s="38"/>
      <c r="X180" s="38"/>
      <c r="Y180" s="38"/>
    </row>
    <row r="181" ht="12.75" customHeight="1">
      <c r="A181" s="38"/>
      <c r="B181" s="233"/>
      <c r="C181" s="233"/>
      <c r="D181" s="38"/>
      <c r="E181" s="38"/>
      <c r="F181" s="38"/>
      <c r="G181" s="38"/>
      <c r="H181" s="38"/>
      <c r="I181" s="38"/>
      <c r="J181" s="38"/>
      <c r="K181" s="38"/>
      <c r="L181" s="38"/>
      <c r="M181" s="38"/>
      <c r="N181" s="38"/>
      <c r="O181" s="38"/>
      <c r="P181" s="38"/>
      <c r="Q181" s="38"/>
      <c r="R181" s="38"/>
      <c r="S181" s="38"/>
      <c r="T181" s="38"/>
      <c r="U181" s="38"/>
      <c r="V181" s="38"/>
      <c r="W181" s="38"/>
      <c r="X181" s="38"/>
      <c r="Y181" s="38"/>
    </row>
    <row r="182" ht="12.75" customHeight="1">
      <c r="A182" s="38"/>
      <c r="B182" s="233"/>
      <c r="C182" s="233"/>
      <c r="D182" s="38"/>
      <c r="E182" s="38"/>
      <c r="F182" s="38"/>
      <c r="G182" s="38"/>
      <c r="H182" s="38"/>
      <c r="I182" s="38"/>
      <c r="J182" s="38"/>
      <c r="K182" s="38"/>
      <c r="L182" s="38"/>
      <c r="M182" s="38"/>
      <c r="N182" s="38"/>
      <c r="O182" s="38"/>
      <c r="P182" s="38"/>
      <c r="Q182" s="38"/>
      <c r="R182" s="38"/>
      <c r="S182" s="38"/>
      <c r="T182" s="38"/>
      <c r="U182" s="38"/>
      <c r="V182" s="38"/>
      <c r="W182" s="38"/>
      <c r="X182" s="38"/>
      <c r="Y182" s="38"/>
    </row>
    <row r="183" ht="12.75" customHeight="1">
      <c r="A183" s="38"/>
      <c r="B183" s="233"/>
      <c r="C183" s="233"/>
      <c r="D183" s="38"/>
      <c r="E183" s="38"/>
      <c r="F183" s="38"/>
      <c r="G183" s="38"/>
      <c r="H183" s="38"/>
      <c r="I183" s="38"/>
      <c r="J183" s="38"/>
      <c r="K183" s="38"/>
      <c r="L183" s="38"/>
      <c r="M183" s="38"/>
      <c r="N183" s="38"/>
      <c r="O183" s="38"/>
      <c r="P183" s="38"/>
      <c r="Q183" s="38"/>
      <c r="R183" s="38"/>
      <c r="S183" s="38"/>
      <c r="T183" s="38"/>
      <c r="U183" s="38"/>
      <c r="V183" s="38"/>
      <c r="W183" s="38"/>
      <c r="X183" s="38"/>
      <c r="Y183" s="38"/>
    </row>
    <row r="184" ht="12.75" customHeight="1">
      <c r="A184" s="38"/>
      <c r="B184" s="233"/>
      <c r="C184" s="233"/>
      <c r="D184" s="38"/>
      <c r="E184" s="38"/>
      <c r="F184" s="38"/>
      <c r="G184" s="38"/>
      <c r="H184" s="38"/>
      <c r="I184" s="38"/>
      <c r="J184" s="38"/>
      <c r="K184" s="38"/>
      <c r="L184" s="38"/>
      <c r="M184" s="38"/>
      <c r="N184" s="38"/>
      <c r="O184" s="38"/>
      <c r="P184" s="38"/>
      <c r="Q184" s="38"/>
      <c r="R184" s="38"/>
      <c r="S184" s="38"/>
      <c r="T184" s="38"/>
      <c r="U184" s="38"/>
      <c r="V184" s="38"/>
      <c r="W184" s="38"/>
      <c r="X184" s="38"/>
      <c r="Y184" s="38"/>
    </row>
    <row r="185" ht="12.75" customHeight="1">
      <c r="A185" s="38"/>
      <c r="B185" s="233"/>
      <c r="C185" s="233"/>
      <c r="D185" s="38"/>
      <c r="E185" s="38"/>
      <c r="F185" s="38"/>
      <c r="G185" s="38"/>
      <c r="H185" s="38"/>
      <c r="I185" s="38"/>
      <c r="J185" s="38"/>
      <c r="K185" s="38"/>
      <c r="L185" s="38"/>
      <c r="M185" s="38"/>
      <c r="N185" s="38"/>
      <c r="O185" s="38"/>
      <c r="P185" s="38"/>
      <c r="Q185" s="38"/>
      <c r="R185" s="38"/>
      <c r="S185" s="38"/>
      <c r="T185" s="38"/>
      <c r="U185" s="38"/>
      <c r="V185" s="38"/>
      <c r="W185" s="38"/>
      <c r="X185" s="38"/>
      <c r="Y185" s="38"/>
    </row>
    <row r="186" ht="12.75" customHeight="1">
      <c r="A186" s="38"/>
      <c r="B186" s="233"/>
      <c r="C186" s="233"/>
      <c r="D186" s="38"/>
      <c r="E186" s="38"/>
      <c r="F186" s="38"/>
      <c r="G186" s="38"/>
      <c r="H186" s="38"/>
      <c r="I186" s="38"/>
      <c r="J186" s="38"/>
      <c r="K186" s="38"/>
      <c r="L186" s="38"/>
      <c r="M186" s="38"/>
      <c r="N186" s="38"/>
      <c r="O186" s="38"/>
      <c r="P186" s="38"/>
      <c r="Q186" s="38"/>
      <c r="R186" s="38"/>
      <c r="S186" s="38"/>
      <c r="T186" s="38"/>
      <c r="U186" s="38"/>
      <c r="V186" s="38"/>
      <c r="W186" s="38"/>
      <c r="X186" s="38"/>
      <c r="Y186" s="38"/>
    </row>
    <row r="187" ht="12.75" customHeight="1">
      <c r="A187" s="38"/>
      <c r="B187" s="233"/>
      <c r="C187" s="233"/>
      <c r="D187" s="38"/>
      <c r="E187" s="38"/>
      <c r="F187" s="38"/>
      <c r="G187" s="38"/>
      <c r="H187" s="38"/>
      <c r="I187" s="38"/>
      <c r="J187" s="38"/>
      <c r="K187" s="38"/>
      <c r="L187" s="38"/>
      <c r="M187" s="38"/>
      <c r="N187" s="38"/>
      <c r="O187" s="38"/>
      <c r="P187" s="38"/>
      <c r="Q187" s="38"/>
      <c r="R187" s="38"/>
      <c r="S187" s="38"/>
      <c r="T187" s="38"/>
      <c r="U187" s="38"/>
      <c r="V187" s="38"/>
      <c r="W187" s="38"/>
      <c r="X187" s="38"/>
      <c r="Y187" s="38"/>
    </row>
    <row r="188" ht="12.75" customHeight="1">
      <c r="A188" s="38"/>
      <c r="B188" s="233"/>
      <c r="C188" s="233"/>
      <c r="D188" s="38"/>
      <c r="E188" s="38"/>
      <c r="F188" s="38"/>
      <c r="G188" s="38"/>
      <c r="H188" s="38"/>
      <c r="I188" s="38"/>
      <c r="J188" s="38"/>
      <c r="K188" s="38"/>
      <c r="L188" s="38"/>
      <c r="M188" s="38"/>
      <c r="N188" s="38"/>
      <c r="O188" s="38"/>
      <c r="P188" s="38"/>
      <c r="Q188" s="38"/>
      <c r="R188" s="38"/>
      <c r="S188" s="38"/>
      <c r="T188" s="38"/>
      <c r="U188" s="38"/>
      <c r="V188" s="38"/>
      <c r="W188" s="38"/>
      <c r="X188" s="38"/>
      <c r="Y188" s="38"/>
    </row>
    <row r="189" ht="12.75" customHeight="1">
      <c r="A189" s="38"/>
      <c r="B189" s="233"/>
      <c r="C189" s="233"/>
      <c r="D189" s="38"/>
      <c r="E189" s="38"/>
      <c r="F189" s="38"/>
      <c r="G189" s="38"/>
      <c r="H189" s="38"/>
      <c r="I189" s="38"/>
      <c r="J189" s="38"/>
      <c r="K189" s="38"/>
      <c r="L189" s="38"/>
      <c r="M189" s="38"/>
      <c r="N189" s="38"/>
      <c r="O189" s="38"/>
      <c r="P189" s="38"/>
      <c r="Q189" s="38"/>
      <c r="R189" s="38"/>
      <c r="S189" s="38"/>
      <c r="T189" s="38"/>
      <c r="U189" s="38"/>
      <c r="V189" s="38"/>
      <c r="W189" s="38"/>
      <c r="X189" s="38"/>
      <c r="Y189" s="38"/>
    </row>
    <row r="190" ht="12.75" customHeight="1">
      <c r="A190" s="38"/>
      <c r="B190" s="233"/>
      <c r="C190" s="233"/>
      <c r="D190" s="38"/>
      <c r="E190" s="38"/>
      <c r="F190" s="38"/>
      <c r="G190" s="38"/>
      <c r="H190" s="38"/>
      <c r="I190" s="38"/>
      <c r="J190" s="38"/>
      <c r="K190" s="38"/>
      <c r="L190" s="38"/>
      <c r="M190" s="38"/>
      <c r="N190" s="38"/>
      <c r="O190" s="38"/>
      <c r="P190" s="38"/>
      <c r="Q190" s="38"/>
      <c r="R190" s="38"/>
      <c r="S190" s="38"/>
      <c r="T190" s="38"/>
      <c r="U190" s="38"/>
      <c r="V190" s="38"/>
      <c r="W190" s="38"/>
      <c r="X190" s="38"/>
      <c r="Y190" s="38"/>
    </row>
    <row r="191" ht="12.75" customHeight="1">
      <c r="A191" s="38"/>
      <c r="B191" s="233"/>
      <c r="C191" s="233"/>
      <c r="D191" s="38"/>
      <c r="E191" s="38"/>
      <c r="F191" s="38"/>
      <c r="G191" s="38"/>
      <c r="H191" s="38"/>
      <c r="I191" s="38"/>
      <c r="J191" s="38"/>
      <c r="K191" s="38"/>
      <c r="L191" s="38"/>
      <c r="M191" s="38"/>
      <c r="N191" s="38"/>
      <c r="O191" s="38"/>
      <c r="P191" s="38"/>
      <c r="Q191" s="38"/>
      <c r="R191" s="38"/>
      <c r="S191" s="38"/>
      <c r="T191" s="38"/>
      <c r="U191" s="38"/>
      <c r="V191" s="38"/>
      <c r="W191" s="38"/>
      <c r="X191" s="38"/>
      <c r="Y191" s="38"/>
    </row>
    <row r="192" ht="12.75" customHeight="1">
      <c r="A192" s="38"/>
      <c r="B192" s="233"/>
      <c r="C192" s="233"/>
      <c r="D192" s="38"/>
      <c r="E192" s="38"/>
      <c r="F192" s="38"/>
      <c r="G192" s="38"/>
      <c r="H192" s="38"/>
      <c r="I192" s="38"/>
      <c r="J192" s="38"/>
      <c r="K192" s="38"/>
      <c r="L192" s="38"/>
      <c r="M192" s="38"/>
      <c r="N192" s="38"/>
      <c r="O192" s="38"/>
      <c r="P192" s="38"/>
      <c r="Q192" s="38"/>
      <c r="R192" s="38"/>
      <c r="S192" s="38"/>
      <c r="T192" s="38"/>
      <c r="U192" s="38"/>
      <c r="V192" s="38"/>
      <c r="W192" s="38"/>
      <c r="X192" s="38"/>
      <c r="Y192" s="38"/>
    </row>
    <row r="193" ht="12.75" customHeight="1">
      <c r="A193" s="38"/>
      <c r="B193" s="233"/>
      <c r="C193" s="233"/>
      <c r="D193" s="38"/>
      <c r="E193" s="38"/>
      <c r="F193" s="38"/>
      <c r="G193" s="38"/>
      <c r="H193" s="38"/>
      <c r="I193" s="38"/>
      <c r="J193" s="38"/>
      <c r="K193" s="38"/>
      <c r="L193" s="38"/>
      <c r="M193" s="38"/>
      <c r="N193" s="38"/>
      <c r="O193" s="38"/>
      <c r="P193" s="38"/>
      <c r="Q193" s="38"/>
      <c r="R193" s="38"/>
      <c r="S193" s="38"/>
      <c r="T193" s="38"/>
      <c r="U193" s="38"/>
      <c r="V193" s="38"/>
      <c r="W193" s="38"/>
      <c r="X193" s="38"/>
      <c r="Y193" s="38"/>
    </row>
    <row r="194" ht="12.75" customHeight="1">
      <c r="A194" s="38"/>
      <c r="B194" s="233"/>
      <c r="C194" s="233"/>
      <c r="D194" s="38"/>
      <c r="E194" s="38"/>
      <c r="F194" s="38"/>
      <c r="G194" s="38"/>
      <c r="H194" s="38"/>
      <c r="I194" s="38"/>
      <c r="J194" s="38"/>
      <c r="K194" s="38"/>
      <c r="L194" s="38"/>
      <c r="M194" s="38"/>
      <c r="N194" s="38"/>
      <c r="O194" s="38"/>
      <c r="P194" s="38"/>
      <c r="Q194" s="38"/>
      <c r="R194" s="38"/>
      <c r="S194" s="38"/>
      <c r="T194" s="38"/>
      <c r="U194" s="38"/>
      <c r="V194" s="38"/>
      <c r="W194" s="38"/>
      <c r="X194" s="38"/>
      <c r="Y194" s="38"/>
    </row>
    <row r="195" ht="12.75" customHeight="1">
      <c r="A195" s="38"/>
      <c r="B195" s="233"/>
      <c r="C195" s="233"/>
      <c r="D195" s="38"/>
      <c r="E195" s="38"/>
      <c r="F195" s="38"/>
      <c r="G195" s="38"/>
      <c r="H195" s="38"/>
      <c r="I195" s="38"/>
      <c r="J195" s="38"/>
      <c r="K195" s="38"/>
      <c r="L195" s="38"/>
      <c r="M195" s="38"/>
      <c r="N195" s="38"/>
      <c r="O195" s="38"/>
      <c r="P195" s="38"/>
      <c r="Q195" s="38"/>
      <c r="R195" s="38"/>
      <c r="S195" s="38"/>
      <c r="T195" s="38"/>
      <c r="U195" s="38"/>
      <c r="V195" s="38"/>
      <c r="W195" s="38"/>
      <c r="X195" s="38"/>
      <c r="Y195" s="38"/>
    </row>
    <row r="196" ht="12.75" customHeight="1">
      <c r="A196" s="38"/>
      <c r="B196" s="233"/>
      <c r="C196" s="233"/>
      <c r="D196" s="38"/>
      <c r="E196" s="38"/>
      <c r="F196" s="38"/>
      <c r="G196" s="38"/>
      <c r="H196" s="38"/>
      <c r="I196" s="38"/>
      <c r="J196" s="38"/>
      <c r="K196" s="38"/>
      <c r="L196" s="38"/>
      <c r="M196" s="38"/>
      <c r="N196" s="38"/>
      <c r="O196" s="38"/>
      <c r="P196" s="38"/>
      <c r="Q196" s="38"/>
      <c r="R196" s="38"/>
      <c r="S196" s="38"/>
      <c r="T196" s="38"/>
      <c r="U196" s="38"/>
      <c r="V196" s="38"/>
      <c r="W196" s="38"/>
      <c r="X196" s="38"/>
      <c r="Y196" s="38"/>
    </row>
    <row r="197" ht="12.75" customHeight="1">
      <c r="A197" s="38"/>
      <c r="B197" s="233"/>
      <c r="C197" s="233"/>
      <c r="D197" s="38"/>
      <c r="E197" s="38"/>
      <c r="F197" s="38"/>
      <c r="G197" s="38"/>
      <c r="H197" s="38"/>
      <c r="I197" s="38"/>
      <c r="J197" s="38"/>
      <c r="K197" s="38"/>
      <c r="L197" s="38"/>
      <c r="M197" s="38"/>
      <c r="N197" s="38"/>
      <c r="O197" s="38"/>
      <c r="P197" s="38"/>
      <c r="Q197" s="38"/>
      <c r="R197" s="38"/>
      <c r="S197" s="38"/>
      <c r="T197" s="38"/>
      <c r="U197" s="38"/>
      <c r="V197" s="38"/>
      <c r="W197" s="38"/>
      <c r="X197" s="38"/>
      <c r="Y197" s="38"/>
    </row>
    <row r="198" ht="12.75" customHeight="1">
      <c r="A198" s="38"/>
      <c r="B198" s="233"/>
      <c r="C198" s="233"/>
      <c r="D198" s="38"/>
      <c r="E198" s="38"/>
      <c r="F198" s="38"/>
      <c r="G198" s="38"/>
      <c r="H198" s="38"/>
      <c r="I198" s="38"/>
      <c r="J198" s="38"/>
      <c r="K198" s="38"/>
      <c r="L198" s="38"/>
      <c r="M198" s="38"/>
      <c r="N198" s="38"/>
      <c r="O198" s="38"/>
      <c r="P198" s="38"/>
      <c r="Q198" s="38"/>
      <c r="R198" s="38"/>
      <c r="S198" s="38"/>
      <c r="T198" s="38"/>
      <c r="U198" s="38"/>
      <c r="V198" s="38"/>
      <c r="W198" s="38"/>
      <c r="X198" s="38"/>
      <c r="Y198" s="38"/>
    </row>
    <row r="199" ht="12.75" customHeight="1">
      <c r="A199" s="38"/>
      <c r="B199" s="233"/>
      <c r="C199" s="233"/>
      <c r="D199" s="38"/>
      <c r="E199" s="38"/>
      <c r="F199" s="38"/>
      <c r="G199" s="38"/>
      <c r="H199" s="38"/>
      <c r="I199" s="38"/>
      <c r="J199" s="38"/>
      <c r="K199" s="38"/>
      <c r="L199" s="38"/>
      <c r="M199" s="38"/>
      <c r="N199" s="38"/>
      <c r="O199" s="38"/>
      <c r="P199" s="38"/>
      <c r="Q199" s="38"/>
      <c r="R199" s="38"/>
      <c r="S199" s="38"/>
      <c r="T199" s="38"/>
      <c r="U199" s="38"/>
      <c r="V199" s="38"/>
      <c r="W199" s="38"/>
      <c r="X199" s="38"/>
      <c r="Y199" s="38"/>
    </row>
    <row r="200" ht="12.75" customHeight="1">
      <c r="A200" s="38"/>
      <c r="B200" s="233"/>
      <c r="C200" s="233"/>
      <c r="D200" s="38"/>
      <c r="E200" s="38"/>
      <c r="F200" s="38"/>
      <c r="G200" s="38"/>
      <c r="H200" s="38"/>
      <c r="I200" s="38"/>
      <c r="J200" s="38"/>
      <c r="K200" s="38"/>
      <c r="L200" s="38"/>
      <c r="M200" s="38"/>
      <c r="N200" s="38"/>
      <c r="O200" s="38"/>
      <c r="P200" s="38"/>
      <c r="Q200" s="38"/>
      <c r="R200" s="38"/>
      <c r="S200" s="38"/>
      <c r="T200" s="38"/>
      <c r="U200" s="38"/>
      <c r="V200" s="38"/>
      <c r="W200" s="38"/>
      <c r="X200" s="38"/>
      <c r="Y200" s="38"/>
    </row>
    <row r="201" ht="12.75" customHeight="1">
      <c r="A201" s="38"/>
      <c r="B201" s="233"/>
      <c r="C201" s="233"/>
      <c r="D201" s="38"/>
      <c r="E201" s="38"/>
      <c r="F201" s="38"/>
      <c r="G201" s="38"/>
      <c r="H201" s="38"/>
      <c r="I201" s="38"/>
      <c r="J201" s="38"/>
      <c r="K201" s="38"/>
      <c r="L201" s="38"/>
      <c r="M201" s="38"/>
      <c r="N201" s="38"/>
      <c r="O201" s="38"/>
      <c r="P201" s="38"/>
      <c r="Q201" s="38"/>
      <c r="R201" s="38"/>
      <c r="S201" s="38"/>
      <c r="T201" s="38"/>
      <c r="U201" s="38"/>
      <c r="V201" s="38"/>
      <c r="W201" s="38"/>
      <c r="X201" s="38"/>
      <c r="Y201" s="38"/>
    </row>
    <row r="202" ht="12.75" customHeight="1">
      <c r="A202" s="38"/>
      <c r="B202" s="233"/>
      <c r="C202" s="233"/>
      <c r="D202" s="38"/>
      <c r="E202" s="38"/>
      <c r="F202" s="38"/>
      <c r="G202" s="38"/>
      <c r="H202" s="38"/>
      <c r="I202" s="38"/>
      <c r="J202" s="38"/>
      <c r="K202" s="38"/>
      <c r="L202" s="38"/>
      <c r="M202" s="38"/>
      <c r="N202" s="38"/>
      <c r="O202" s="38"/>
      <c r="P202" s="38"/>
      <c r="Q202" s="38"/>
      <c r="R202" s="38"/>
      <c r="S202" s="38"/>
      <c r="T202" s="38"/>
      <c r="U202" s="38"/>
      <c r="V202" s="38"/>
      <c r="W202" s="38"/>
      <c r="X202" s="38"/>
      <c r="Y202" s="38"/>
    </row>
    <row r="203" ht="12.75" customHeight="1">
      <c r="A203" s="38"/>
      <c r="B203" s="233"/>
      <c r="C203" s="233"/>
      <c r="D203" s="38"/>
      <c r="E203" s="38"/>
      <c r="F203" s="38"/>
      <c r="G203" s="38"/>
      <c r="H203" s="38"/>
      <c r="I203" s="38"/>
      <c r="J203" s="38"/>
      <c r="K203" s="38"/>
      <c r="L203" s="38"/>
      <c r="M203" s="38"/>
      <c r="N203" s="38"/>
      <c r="O203" s="38"/>
      <c r="P203" s="38"/>
      <c r="Q203" s="38"/>
      <c r="R203" s="38"/>
      <c r="S203" s="38"/>
      <c r="T203" s="38"/>
      <c r="U203" s="38"/>
      <c r="V203" s="38"/>
      <c r="W203" s="38"/>
      <c r="X203" s="38"/>
      <c r="Y203" s="38"/>
    </row>
    <row r="204" ht="12.75" customHeight="1">
      <c r="A204" s="38"/>
      <c r="B204" s="233"/>
      <c r="C204" s="233"/>
      <c r="D204" s="38"/>
      <c r="E204" s="38"/>
      <c r="F204" s="38"/>
      <c r="G204" s="38"/>
      <c r="H204" s="38"/>
      <c r="I204" s="38"/>
      <c r="J204" s="38"/>
      <c r="K204" s="38"/>
      <c r="L204" s="38"/>
      <c r="M204" s="38"/>
      <c r="N204" s="38"/>
      <c r="O204" s="38"/>
      <c r="P204" s="38"/>
      <c r="Q204" s="38"/>
      <c r="R204" s="38"/>
      <c r="S204" s="38"/>
      <c r="T204" s="38"/>
      <c r="U204" s="38"/>
      <c r="V204" s="38"/>
      <c r="W204" s="38"/>
      <c r="X204" s="38"/>
      <c r="Y204" s="38"/>
    </row>
    <row r="205" ht="12.75" customHeight="1">
      <c r="A205" s="38"/>
      <c r="B205" s="233"/>
      <c r="C205" s="233"/>
      <c r="D205" s="38"/>
      <c r="E205" s="38"/>
      <c r="F205" s="38"/>
      <c r="G205" s="38"/>
      <c r="H205" s="38"/>
      <c r="I205" s="38"/>
      <c r="J205" s="38"/>
      <c r="K205" s="38"/>
      <c r="L205" s="38"/>
      <c r="M205" s="38"/>
      <c r="N205" s="38"/>
      <c r="O205" s="38"/>
      <c r="P205" s="38"/>
      <c r="Q205" s="38"/>
      <c r="R205" s="38"/>
      <c r="S205" s="38"/>
      <c r="T205" s="38"/>
      <c r="U205" s="38"/>
      <c r="V205" s="38"/>
      <c r="W205" s="38"/>
      <c r="X205" s="38"/>
      <c r="Y205" s="38"/>
    </row>
    <row r="206" ht="12.75" customHeight="1">
      <c r="A206" s="38"/>
      <c r="B206" s="233"/>
      <c r="C206" s="233"/>
      <c r="D206" s="38"/>
      <c r="E206" s="38"/>
      <c r="F206" s="38"/>
      <c r="G206" s="38"/>
      <c r="H206" s="38"/>
      <c r="I206" s="38"/>
      <c r="J206" s="38"/>
      <c r="K206" s="38"/>
      <c r="L206" s="38"/>
      <c r="M206" s="38"/>
      <c r="N206" s="38"/>
      <c r="O206" s="38"/>
      <c r="P206" s="38"/>
      <c r="Q206" s="38"/>
      <c r="R206" s="38"/>
      <c r="S206" s="38"/>
      <c r="T206" s="38"/>
      <c r="U206" s="38"/>
      <c r="V206" s="38"/>
      <c r="W206" s="38"/>
      <c r="X206" s="38"/>
      <c r="Y206" s="38"/>
    </row>
    <row r="207" ht="12.75" customHeight="1">
      <c r="A207" s="38"/>
      <c r="B207" s="233"/>
      <c r="C207" s="233"/>
      <c r="D207" s="38"/>
      <c r="E207" s="38"/>
      <c r="F207" s="38"/>
      <c r="G207" s="38"/>
      <c r="H207" s="38"/>
      <c r="I207" s="38"/>
      <c r="J207" s="38"/>
      <c r="K207" s="38"/>
      <c r="L207" s="38"/>
      <c r="M207" s="38"/>
      <c r="N207" s="38"/>
      <c r="O207" s="38"/>
      <c r="P207" s="38"/>
      <c r="Q207" s="38"/>
      <c r="R207" s="38"/>
      <c r="S207" s="38"/>
      <c r="T207" s="38"/>
      <c r="U207" s="38"/>
      <c r="V207" s="38"/>
      <c r="W207" s="38"/>
      <c r="X207" s="38"/>
      <c r="Y207" s="38"/>
    </row>
    <row r="208" ht="12.75" customHeight="1">
      <c r="A208" s="38"/>
      <c r="B208" s="233"/>
      <c r="C208" s="233"/>
      <c r="D208" s="38"/>
      <c r="E208" s="38"/>
      <c r="F208" s="38"/>
      <c r="G208" s="38"/>
      <c r="H208" s="38"/>
      <c r="I208" s="38"/>
      <c r="J208" s="38"/>
      <c r="K208" s="38"/>
      <c r="L208" s="38"/>
      <c r="M208" s="38"/>
      <c r="N208" s="38"/>
      <c r="O208" s="38"/>
      <c r="P208" s="38"/>
      <c r="Q208" s="38"/>
      <c r="R208" s="38"/>
      <c r="S208" s="38"/>
      <c r="T208" s="38"/>
      <c r="U208" s="38"/>
      <c r="V208" s="38"/>
      <c r="W208" s="38"/>
      <c r="X208" s="38"/>
      <c r="Y208" s="38"/>
    </row>
    <row r="209" ht="12.75" customHeight="1">
      <c r="A209" s="38"/>
      <c r="B209" s="233"/>
      <c r="C209" s="233"/>
      <c r="D209" s="38"/>
      <c r="E209" s="38"/>
      <c r="F209" s="38"/>
      <c r="G209" s="38"/>
      <c r="H209" s="38"/>
      <c r="I209" s="38"/>
      <c r="J209" s="38"/>
      <c r="K209" s="38"/>
      <c r="L209" s="38"/>
      <c r="M209" s="38"/>
      <c r="N209" s="38"/>
      <c r="O209" s="38"/>
      <c r="P209" s="38"/>
      <c r="Q209" s="38"/>
      <c r="R209" s="38"/>
      <c r="S209" s="38"/>
      <c r="T209" s="38"/>
      <c r="U209" s="38"/>
      <c r="V209" s="38"/>
      <c r="W209" s="38"/>
      <c r="X209" s="38"/>
      <c r="Y209" s="38"/>
    </row>
    <row r="210" ht="12.75" customHeight="1">
      <c r="A210" s="38"/>
      <c r="B210" s="233"/>
      <c r="C210" s="233"/>
      <c r="D210" s="38"/>
      <c r="E210" s="38"/>
      <c r="F210" s="38"/>
      <c r="G210" s="38"/>
      <c r="H210" s="38"/>
      <c r="I210" s="38"/>
      <c r="J210" s="38"/>
      <c r="K210" s="38"/>
      <c r="L210" s="38"/>
      <c r="M210" s="38"/>
      <c r="N210" s="38"/>
      <c r="O210" s="38"/>
      <c r="P210" s="38"/>
      <c r="Q210" s="38"/>
      <c r="R210" s="38"/>
      <c r="S210" s="38"/>
      <c r="T210" s="38"/>
      <c r="U210" s="38"/>
      <c r="V210" s="38"/>
      <c r="W210" s="38"/>
      <c r="X210" s="38"/>
      <c r="Y210" s="38"/>
    </row>
    <row r="211" ht="12.75" customHeight="1">
      <c r="A211" s="38"/>
      <c r="B211" s="233"/>
      <c r="C211" s="233"/>
      <c r="D211" s="38"/>
      <c r="E211" s="38"/>
      <c r="F211" s="38"/>
      <c r="G211" s="38"/>
      <c r="H211" s="38"/>
      <c r="I211" s="38"/>
      <c r="J211" s="38"/>
      <c r="K211" s="38"/>
      <c r="L211" s="38"/>
      <c r="M211" s="38"/>
      <c r="N211" s="38"/>
      <c r="O211" s="38"/>
      <c r="P211" s="38"/>
      <c r="Q211" s="38"/>
      <c r="R211" s="38"/>
      <c r="S211" s="38"/>
      <c r="T211" s="38"/>
      <c r="U211" s="38"/>
      <c r="V211" s="38"/>
      <c r="W211" s="38"/>
      <c r="X211" s="38"/>
      <c r="Y211" s="38"/>
    </row>
    <row r="212" ht="12.75" customHeight="1">
      <c r="A212" s="38"/>
      <c r="B212" s="233"/>
      <c r="C212" s="233"/>
      <c r="D212" s="38"/>
      <c r="E212" s="38"/>
      <c r="F212" s="38"/>
      <c r="G212" s="38"/>
      <c r="H212" s="38"/>
      <c r="I212" s="38"/>
      <c r="J212" s="38"/>
      <c r="K212" s="38"/>
      <c r="L212" s="38"/>
      <c r="M212" s="38"/>
      <c r="N212" s="38"/>
      <c r="O212" s="38"/>
      <c r="P212" s="38"/>
      <c r="Q212" s="38"/>
      <c r="R212" s="38"/>
      <c r="S212" s="38"/>
      <c r="T212" s="38"/>
      <c r="U212" s="38"/>
      <c r="V212" s="38"/>
      <c r="W212" s="38"/>
      <c r="X212" s="38"/>
      <c r="Y212" s="38"/>
    </row>
    <row r="213" ht="12.75" customHeight="1">
      <c r="A213" s="38"/>
      <c r="B213" s="233"/>
      <c r="C213" s="233"/>
      <c r="D213" s="38"/>
      <c r="E213" s="38"/>
      <c r="F213" s="38"/>
      <c r="G213" s="38"/>
      <c r="H213" s="38"/>
      <c r="I213" s="38"/>
      <c r="J213" s="38"/>
      <c r="K213" s="38"/>
      <c r="L213" s="38"/>
      <c r="M213" s="38"/>
      <c r="N213" s="38"/>
      <c r="O213" s="38"/>
      <c r="P213" s="38"/>
      <c r="Q213" s="38"/>
      <c r="R213" s="38"/>
      <c r="S213" s="38"/>
      <c r="T213" s="38"/>
      <c r="U213" s="38"/>
      <c r="V213" s="38"/>
      <c r="W213" s="38"/>
      <c r="X213" s="38"/>
      <c r="Y213" s="38"/>
    </row>
    <row r="214" ht="12.75" customHeight="1">
      <c r="A214" s="38"/>
      <c r="B214" s="233"/>
      <c r="C214" s="233"/>
      <c r="D214" s="38"/>
      <c r="E214" s="38"/>
      <c r="F214" s="38"/>
      <c r="G214" s="38"/>
      <c r="H214" s="38"/>
      <c r="I214" s="38"/>
      <c r="J214" s="38"/>
      <c r="K214" s="38"/>
      <c r="L214" s="38"/>
      <c r="M214" s="38"/>
      <c r="N214" s="38"/>
      <c r="O214" s="38"/>
      <c r="P214" s="38"/>
      <c r="Q214" s="38"/>
      <c r="R214" s="38"/>
      <c r="S214" s="38"/>
      <c r="T214" s="38"/>
      <c r="U214" s="38"/>
      <c r="V214" s="38"/>
      <c r="W214" s="38"/>
      <c r="X214" s="38"/>
      <c r="Y214" s="38"/>
    </row>
    <row r="215" ht="12.75" customHeight="1">
      <c r="A215" s="38"/>
      <c r="B215" s="233"/>
      <c r="C215" s="233"/>
      <c r="D215" s="38"/>
      <c r="E215" s="38"/>
      <c r="F215" s="38"/>
      <c r="G215" s="38"/>
      <c r="H215" s="38"/>
      <c r="I215" s="38"/>
      <c r="J215" s="38"/>
      <c r="K215" s="38"/>
      <c r="L215" s="38"/>
      <c r="M215" s="38"/>
      <c r="N215" s="38"/>
      <c r="O215" s="38"/>
      <c r="P215" s="38"/>
      <c r="Q215" s="38"/>
      <c r="R215" s="38"/>
      <c r="S215" s="38"/>
      <c r="T215" s="38"/>
      <c r="U215" s="38"/>
      <c r="V215" s="38"/>
      <c r="W215" s="38"/>
      <c r="X215" s="38"/>
      <c r="Y215" s="38"/>
    </row>
    <row r="216" ht="12.75" customHeight="1">
      <c r="A216" s="38"/>
      <c r="B216" s="233"/>
      <c r="C216" s="233"/>
      <c r="D216" s="38"/>
      <c r="E216" s="38"/>
      <c r="F216" s="38"/>
      <c r="G216" s="38"/>
      <c r="H216" s="38"/>
      <c r="I216" s="38"/>
      <c r="J216" s="38"/>
      <c r="K216" s="38"/>
      <c r="L216" s="38"/>
      <c r="M216" s="38"/>
      <c r="N216" s="38"/>
      <c r="O216" s="38"/>
      <c r="P216" s="38"/>
      <c r="Q216" s="38"/>
      <c r="R216" s="38"/>
      <c r="S216" s="38"/>
      <c r="T216" s="38"/>
      <c r="U216" s="38"/>
      <c r="V216" s="38"/>
      <c r="W216" s="38"/>
      <c r="X216" s="38"/>
      <c r="Y216" s="38"/>
    </row>
    <row r="217" ht="12.75" customHeight="1">
      <c r="A217" s="38"/>
      <c r="B217" s="233"/>
      <c r="C217" s="233"/>
      <c r="D217" s="38"/>
      <c r="E217" s="38"/>
      <c r="F217" s="38"/>
      <c r="G217" s="38"/>
      <c r="H217" s="38"/>
      <c r="I217" s="38"/>
      <c r="J217" s="38"/>
      <c r="K217" s="38"/>
      <c r="L217" s="38"/>
      <c r="M217" s="38"/>
      <c r="N217" s="38"/>
      <c r="O217" s="38"/>
      <c r="P217" s="38"/>
      <c r="Q217" s="38"/>
      <c r="R217" s="38"/>
      <c r="S217" s="38"/>
      <c r="T217" s="38"/>
      <c r="U217" s="38"/>
      <c r="V217" s="38"/>
      <c r="W217" s="38"/>
      <c r="X217" s="38"/>
      <c r="Y217" s="38"/>
    </row>
    <row r="218" ht="12.75" customHeight="1">
      <c r="A218" s="38"/>
      <c r="B218" s="233"/>
      <c r="C218" s="233"/>
      <c r="D218" s="38"/>
      <c r="E218" s="38"/>
      <c r="F218" s="38"/>
      <c r="G218" s="38"/>
      <c r="H218" s="38"/>
      <c r="I218" s="38"/>
      <c r="J218" s="38"/>
      <c r="K218" s="38"/>
      <c r="L218" s="38"/>
      <c r="M218" s="38"/>
      <c r="N218" s="38"/>
      <c r="O218" s="38"/>
      <c r="P218" s="38"/>
      <c r="Q218" s="38"/>
      <c r="R218" s="38"/>
      <c r="S218" s="38"/>
      <c r="T218" s="38"/>
      <c r="U218" s="38"/>
      <c r="V218" s="38"/>
      <c r="W218" s="38"/>
      <c r="X218" s="38"/>
      <c r="Y218" s="38"/>
    </row>
    <row r="219" ht="12.75" customHeight="1">
      <c r="A219" s="38"/>
      <c r="B219" s="233"/>
      <c r="C219" s="233"/>
      <c r="D219" s="38"/>
      <c r="E219" s="38"/>
      <c r="F219" s="38"/>
      <c r="G219" s="38"/>
      <c r="H219" s="38"/>
      <c r="I219" s="38"/>
      <c r="J219" s="38"/>
      <c r="K219" s="38"/>
      <c r="L219" s="38"/>
      <c r="M219" s="38"/>
      <c r="N219" s="38"/>
      <c r="O219" s="38"/>
      <c r="P219" s="38"/>
      <c r="Q219" s="38"/>
      <c r="R219" s="38"/>
      <c r="S219" s="38"/>
      <c r="T219" s="38"/>
      <c r="U219" s="38"/>
      <c r="V219" s="38"/>
      <c r="W219" s="38"/>
      <c r="X219" s="38"/>
      <c r="Y219" s="38"/>
    </row>
    <row r="220" ht="12.75" customHeight="1">
      <c r="A220" s="38"/>
      <c r="B220" s="233"/>
      <c r="C220" s="233"/>
      <c r="D220" s="38"/>
      <c r="E220" s="38"/>
      <c r="F220" s="38"/>
      <c r="G220" s="38"/>
      <c r="H220" s="38"/>
      <c r="I220" s="38"/>
      <c r="J220" s="38"/>
      <c r="K220" s="38"/>
      <c r="L220" s="38"/>
      <c r="M220" s="38"/>
      <c r="N220" s="38"/>
      <c r="O220" s="38"/>
      <c r="P220" s="38"/>
      <c r="Q220" s="38"/>
      <c r="R220" s="38"/>
      <c r="S220" s="38"/>
      <c r="T220" s="38"/>
      <c r="U220" s="38"/>
      <c r="V220" s="38"/>
      <c r="W220" s="38"/>
      <c r="X220" s="38"/>
      <c r="Y220" s="38"/>
    </row>
    <row r="221" ht="12.75" customHeight="1">
      <c r="A221" s="38"/>
      <c r="B221" s="233"/>
      <c r="C221" s="233"/>
      <c r="D221" s="38"/>
      <c r="E221" s="38"/>
      <c r="F221" s="38"/>
      <c r="G221" s="38"/>
      <c r="H221" s="38"/>
      <c r="I221" s="38"/>
      <c r="J221" s="38"/>
      <c r="K221" s="38"/>
      <c r="L221" s="38"/>
      <c r="M221" s="38"/>
      <c r="N221" s="38"/>
      <c r="O221" s="38"/>
      <c r="P221" s="38"/>
      <c r="Q221" s="38"/>
      <c r="R221" s="38"/>
      <c r="S221" s="38"/>
      <c r="T221" s="38"/>
      <c r="U221" s="38"/>
      <c r="V221" s="38"/>
      <c r="W221" s="38"/>
      <c r="X221" s="38"/>
      <c r="Y221" s="38"/>
    </row>
    <row r="222" ht="12.75" customHeight="1">
      <c r="A222" s="38"/>
      <c r="B222" s="233"/>
      <c r="C222" s="233"/>
      <c r="D222" s="38"/>
      <c r="E222" s="38"/>
      <c r="F222" s="38"/>
      <c r="G222" s="38"/>
      <c r="H222" s="38"/>
      <c r="I222" s="38"/>
      <c r="J222" s="38"/>
      <c r="K222" s="38"/>
      <c r="L222" s="38"/>
      <c r="M222" s="38"/>
      <c r="N222" s="38"/>
      <c r="O222" s="38"/>
      <c r="P222" s="38"/>
      <c r="Q222" s="38"/>
      <c r="R222" s="38"/>
      <c r="S222" s="38"/>
      <c r="T222" s="38"/>
      <c r="U222" s="38"/>
      <c r="V222" s="38"/>
      <c r="W222" s="38"/>
      <c r="X222" s="38"/>
      <c r="Y222" s="38"/>
    </row>
    <row r="223" ht="12.75" customHeight="1">
      <c r="A223" s="38"/>
      <c r="B223" s="233"/>
      <c r="C223" s="233"/>
      <c r="D223" s="38"/>
      <c r="E223" s="38"/>
      <c r="F223" s="38"/>
      <c r="G223" s="38"/>
      <c r="H223" s="38"/>
      <c r="I223" s="38"/>
      <c r="J223" s="38"/>
      <c r="K223" s="38"/>
      <c r="L223" s="38"/>
      <c r="M223" s="38"/>
      <c r="N223" s="38"/>
      <c r="O223" s="38"/>
      <c r="P223" s="38"/>
      <c r="Q223" s="38"/>
      <c r="R223" s="38"/>
      <c r="S223" s="38"/>
      <c r="T223" s="38"/>
      <c r="U223" s="38"/>
      <c r="V223" s="38"/>
      <c r="W223" s="38"/>
      <c r="X223" s="38"/>
      <c r="Y223" s="38"/>
    </row>
    <row r="224" ht="12.75" customHeight="1">
      <c r="A224" s="38"/>
      <c r="B224" s="233"/>
      <c r="C224" s="233"/>
      <c r="D224" s="38"/>
      <c r="E224" s="38"/>
      <c r="F224" s="38"/>
      <c r="G224" s="38"/>
      <c r="H224" s="38"/>
      <c r="I224" s="38"/>
      <c r="J224" s="38"/>
      <c r="K224" s="38"/>
      <c r="L224" s="38"/>
      <c r="M224" s="38"/>
      <c r="N224" s="38"/>
      <c r="O224" s="38"/>
      <c r="P224" s="38"/>
      <c r="Q224" s="38"/>
      <c r="R224" s="38"/>
      <c r="S224" s="38"/>
      <c r="T224" s="38"/>
      <c r="U224" s="38"/>
      <c r="V224" s="38"/>
      <c r="W224" s="38"/>
      <c r="X224" s="38"/>
      <c r="Y224" s="38"/>
    </row>
    <row r="225" ht="12.75" customHeight="1">
      <c r="A225" s="38"/>
      <c r="B225" s="233"/>
      <c r="C225" s="233"/>
      <c r="D225" s="38"/>
      <c r="E225" s="38"/>
      <c r="F225" s="38"/>
      <c r="G225" s="38"/>
      <c r="H225" s="38"/>
      <c r="I225" s="38"/>
      <c r="J225" s="38"/>
      <c r="K225" s="38"/>
      <c r="L225" s="38"/>
      <c r="M225" s="38"/>
      <c r="N225" s="38"/>
      <c r="O225" s="38"/>
      <c r="P225" s="38"/>
      <c r="Q225" s="38"/>
      <c r="R225" s="38"/>
      <c r="S225" s="38"/>
      <c r="T225" s="38"/>
      <c r="U225" s="38"/>
      <c r="V225" s="38"/>
      <c r="W225" s="38"/>
      <c r="X225" s="38"/>
      <c r="Y225" s="38"/>
    </row>
    <row r="226" ht="12.75" customHeight="1">
      <c r="A226" s="38"/>
      <c r="B226" s="233"/>
      <c r="C226" s="233"/>
      <c r="D226" s="38"/>
      <c r="E226" s="38"/>
      <c r="F226" s="38"/>
      <c r="G226" s="38"/>
      <c r="H226" s="38"/>
      <c r="I226" s="38"/>
      <c r="J226" s="38"/>
      <c r="K226" s="38"/>
      <c r="L226" s="38"/>
      <c r="M226" s="38"/>
      <c r="N226" s="38"/>
      <c r="O226" s="38"/>
      <c r="P226" s="38"/>
      <c r="Q226" s="38"/>
      <c r="R226" s="38"/>
      <c r="S226" s="38"/>
      <c r="T226" s="38"/>
      <c r="U226" s="38"/>
      <c r="V226" s="38"/>
      <c r="W226" s="38"/>
      <c r="X226" s="38"/>
      <c r="Y226" s="38"/>
    </row>
    <row r="227" ht="12.75" customHeight="1">
      <c r="A227" s="38"/>
      <c r="B227" s="233"/>
      <c r="C227" s="233"/>
      <c r="D227" s="38"/>
      <c r="E227" s="38"/>
      <c r="F227" s="38"/>
      <c r="G227" s="38"/>
      <c r="H227" s="38"/>
      <c r="I227" s="38"/>
      <c r="J227" s="38"/>
      <c r="K227" s="38"/>
      <c r="L227" s="38"/>
      <c r="M227" s="38"/>
      <c r="N227" s="38"/>
      <c r="O227" s="38"/>
      <c r="P227" s="38"/>
      <c r="Q227" s="38"/>
      <c r="R227" s="38"/>
      <c r="S227" s="38"/>
      <c r="T227" s="38"/>
      <c r="U227" s="38"/>
      <c r="V227" s="38"/>
      <c r="W227" s="38"/>
      <c r="X227" s="38"/>
      <c r="Y227" s="38"/>
    </row>
    <row r="228" ht="12.75" customHeight="1">
      <c r="A228" s="38"/>
      <c r="B228" s="233"/>
      <c r="C228" s="233"/>
      <c r="D228" s="38"/>
      <c r="E228" s="38"/>
      <c r="F228" s="38"/>
      <c r="G228" s="38"/>
      <c r="H228" s="38"/>
      <c r="I228" s="38"/>
      <c r="J228" s="38"/>
      <c r="K228" s="38"/>
      <c r="L228" s="38"/>
      <c r="M228" s="38"/>
      <c r="N228" s="38"/>
      <c r="O228" s="38"/>
      <c r="P228" s="38"/>
      <c r="Q228" s="38"/>
      <c r="R228" s="38"/>
      <c r="S228" s="38"/>
      <c r="T228" s="38"/>
      <c r="U228" s="38"/>
      <c r="V228" s="38"/>
      <c r="W228" s="38"/>
      <c r="X228" s="38"/>
      <c r="Y228" s="38"/>
    </row>
    <row r="229" ht="12.75" customHeight="1">
      <c r="A229" s="38"/>
      <c r="B229" s="233"/>
      <c r="C229" s="233"/>
      <c r="D229" s="38"/>
      <c r="E229" s="38"/>
      <c r="F229" s="38"/>
      <c r="G229" s="38"/>
      <c r="H229" s="38"/>
      <c r="I229" s="38"/>
      <c r="J229" s="38"/>
      <c r="K229" s="38"/>
      <c r="L229" s="38"/>
      <c r="M229" s="38"/>
      <c r="N229" s="38"/>
      <c r="O229" s="38"/>
      <c r="P229" s="38"/>
      <c r="Q229" s="38"/>
      <c r="R229" s="38"/>
      <c r="S229" s="38"/>
      <c r="T229" s="38"/>
      <c r="U229" s="38"/>
      <c r="V229" s="38"/>
      <c r="W229" s="38"/>
      <c r="X229" s="38"/>
      <c r="Y229" s="38"/>
    </row>
    <row r="230" ht="12.75" customHeight="1">
      <c r="A230" s="38"/>
      <c r="B230" s="233"/>
      <c r="C230" s="233"/>
      <c r="D230" s="38"/>
      <c r="E230" s="38"/>
      <c r="F230" s="38"/>
      <c r="G230" s="38"/>
      <c r="H230" s="38"/>
      <c r="I230" s="38"/>
      <c r="J230" s="38"/>
      <c r="K230" s="38"/>
      <c r="L230" s="38"/>
      <c r="M230" s="38"/>
      <c r="N230" s="38"/>
      <c r="O230" s="38"/>
      <c r="P230" s="38"/>
      <c r="Q230" s="38"/>
      <c r="R230" s="38"/>
      <c r="S230" s="38"/>
      <c r="T230" s="38"/>
      <c r="U230" s="38"/>
      <c r="V230" s="38"/>
      <c r="W230" s="38"/>
      <c r="X230" s="38"/>
      <c r="Y230" s="38"/>
    </row>
    <row r="231" ht="12.75" customHeight="1">
      <c r="A231" s="38"/>
      <c r="B231" s="233"/>
      <c r="C231" s="233"/>
      <c r="D231" s="38"/>
      <c r="E231" s="38"/>
      <c r="F231" s="38"/>
      <c r="G231" s="38"/>
      <c r="H231" s="38"/>
      <c r="I231" s="38"/>
      <c r="J231" s="38"/>
      <c r="K231" s="38"/>
      <c r="L231" s="38"/>
      <c r="M231" s="38"/>
      <c r="N231" s="38"/>
      <c r="O231" s="38"/>
      <c r="P231" s="38"/>
      <c r="Q231" s="38"/>
      <c r="R231" s="38"/>
      <c r="S231" s="38"/>
      <c r="T231" s="38"/>
      <c r="U231" s="38"/>
      <c r="V231" s="38"/>
      <c r="W231" s="38"/>
      <c r="X231" s="38"/>
      <c r="Y231" s="38"/>
    </row>
    <row r="232" ht="12.75" customHeight="1">
      <c r="A232" s="38"/>
      <c r="B232" s="233"/>
      <c r="C232" s="233"/>
      <c r="D232" s="38"/>
      <c r="E232" s="38"/>
      <c r="F232" s="38"/>
      <c r="G232" s="38"/>
      <c r="H232" s="38"/>
      <c r="I232" s="38"/>
      <c r="J232" s="38"/>
      <c r="K232" s="38"/>
      <c r="L232" s="38"/>
      <c r="M232" s="38"/>
      <c r="N232" s="38"/>
      <c r="O232" s="38"/>
      <c r="P232" s="38"/>
      <c r="Q232" s="38"/>
      <c r="R232" s="38"/>
      <c r="S232" s="38"/>
      <c r="T232" s="38"/>
      <c r="U232" s="38"/>
      <c r="V232" s="38"/>
      <c r="W232" s="38"/>
      <c r="X232" s="38"/>
      <c r="Y232" s="38"/>
    </row>
    <row r="233" ht="12.75" customHeight="1">
      <c r="A233" s="38"/>
      <c r="B233" s="233"/>
      <c r="C233" s="233"/>
      <c r="D233" s="38"/>
      <c r="E233" s="38"/>
      <c r="F233" s="38"/>
      <c r="G233" s="38"/>
      <c r="H233" s="38"/>
      <c r="I233" s="38"/>
      <c r="J233" s="38"/>
      <c r="K233" s="38"/>
      <c r="L233" s="38"/>
      <c r="M233" s="38"/>
      <c r="N233" s="38"/>
      <c r="O233" s="38"/>
      <c r="P233" s="38"/>
      <c r="Q233" s="38"/>
      <c r="R233" s="38"/>
      <c r="S233" s="38"/>
      <c r="T233" s="38"/>
      <c r="U233" s="38"/>
      <c r="V233" s="38"/>
      <c r="W233" s="38"/>
      <c r="X233" s="38"/>
      <c r="Y233" s="38"/>
    </row>
    <row r="234" ht="12.75" customHeight="1">
      <c r="A234" s="38"/>
      <c r="B234" s="233"/>
      <c r="C234" s="233"/>
      <c r="D234" s="38"/>
      <c r="E234" s="38"/>
      <c r="F234" s="38"/>
      <c r="G234" s="38"/>
      <c r="H234" s="38"/>
      <c r="I234" s="38"/>
      <c r="J234" s="38"/>
      <c r="K234" s="38"/>
      <c r="L234" s="38"/>
      <c r="M234" s="38"/>
      <c r="N234" s="38"/>
      <c r="O234" s="38"/>
      <c r="P234" s="38"/>
      <c r="Q234" s="38"/>
      <c r="R234" s="38"/>
      <c r="S234" s="38"/>
      <c r="T234" s="38"/>
      <c r="U234" s="38"/>
      <c r="V234" s="38"/>
      <c r="W234" s="38"/>
      <c r="X234" s="38"/>
      <c r="Y234" s="38"/>
    </row>
    <row r="235" ht="12.75" customHeight="1">
      <c r="A235" s="38"/>
      <c r="B235" s="233"/>
      <c r="C235" s="233"/>
      <c r="D235" s="38"/>
      <c r="E235" s="38"/>
      <c r="F235" s="38"/>
      <c r="G235" s="38"/>
      <c r="H235" s="38"/>
      <c r="I235" s="38"/>
      <c r="J235" s="38"/>
      <c r="K235" s="38"/>
      <c r="L235" s="38"/>
      <c r="M235" s="38"/>
      <c r="N235" s="38"/>
      <c r="O235" s="38"/>
      <c r="P235" s="38"/>
      <c r="Q235" s="38"/>
      <c r="R235" s="38"/>
      <c r="S235" s="38"/>
      <c r="T235" s="38"/>
      <c r="U235" s="38"/>
      <c r="V235" s="38"/>
      <c r="W235" s="38"/>
      <c r="X235" s="38"/>
      <c r="Y235" s="38"/>
    </row>
    <row r="236" ht="12.75" customHeight="1">
      <c r="A236" s="38"/>
      <c r="B236" s="233"/>
      <c r="C236" s="233"/>
      <c r="D236" s="38"/>
      <c r="E236" s="38"/>
      <c r="F236" s="38"/>
      <c r="G236" s="38"/>
      <c r="H236" s="38"/>
      <c r="I236" s="38"/>
      <c r="J236" s="38"/>
      <c r="K236" s="38"/>
      <c r="L236" s="38"/>
      <c r="M236" s="38"/>
      <c r="N236" s="38"/>
      <c r="O236" s="38"/>
      <c r="P236" s="38"/>
      <c r="Q236" s="38"/>
      <c r="R236" s="38"/>
      <c r="S236" s="38"/>
      <c r="T236" s="38"/>
      <c r="U236" s="38"/>
      <c r="V236" s="38"/>
      <c r="W236" s="38"/>
      <c r="X236" s="38"/>
      <c r="Y236" s="38"/>
    </row>
    <row r="237" ht="12.75" customHeight="1">
      <c r="A237" s="38"/>
      <c r="B237" s="233"/>
      <c r="C237" s="233"/>
      <c r="D237" s="38"/>
      <c r="E237" s="38"/>
      <c r="F237" s="38"/>
      <c r="G237" s="38"/>
      <c r="H237" s="38"/>
      <c r="I237" s="38"/>
      <c r="J237" s="38"/>
      <c r="K237" s="38"/>
      <c r="L237" s="38"/>
      <c r="M237" s="38"/>
      <c r="N237" s="38"/>
      <c r="O237" s="38"/>
      <c r="P237" s="38"/>
      <c r="Q237" s="38"/>
      <c r="R237" s="38"/>
      <c r="S237" s="38"/>
      <c r="T237" s="38"/>
      <c r="U237" s="38"/>
      <c r="V237" s="38"/>
      <c r="W237" s="38"/>
      <c r="X237" s="38"/>
      <c r="Y237" s="38"/>
    </row>
    <row r="238" ht="12.75" customHeight="1">
      <c r="A238" s="38"/>
      <c r="B238" s="233"/>
      <c r="C238" s="233"/>
      <c r="D238" s="38"/>
      <c r="E238" s="38"/>
      <c r="F238" s="38"/>
      <c r="G238" s="38"/>
      <c r="H238" s="38"/>
      <c r="I238" s="38"/>
      <c r="J238" s="38"/>
      <c r="K238" s="38"/>
      <c r="L238" s="38"/>
      <c r="M238" s="38"/>
      <c r="N238" s="38"/>
      <c r="O238" s="38"/>
      <c r="P238" s="38"/>
      <c r="Q238" s="38"/>
      <c r="R238" s="38"/>
      <c r="S238" s="38"/>
      <c r="T238" s="38"/>
      <c r="U238" s="38"/>
      <c r="V238" s="38"/>
      <c r="W238" s="38"/>
      <c r="X238" s="38"/>
      <c r="Y238" s="38"/>
    </row>
    <row r="239" ht="12.75" customHeight="1">
      <c r="A239" s="38"/>
      <c r="B239" s="233"/>
      <c r="C239" s="233"/>
      <c r="D239" s="38"/>
      <c r="E239" s="38"/>
      <c r="F239" s="38"/>
      <c r="G239" s="38"/>
      <c r="H239" s="38"/>
      <c r="I239" s="38"/>
      <c r="J239" s="38"/>
      <c r="K239" s="38"/>
      <c r="L239" s="38"/>
      <c r="M239" s="38"/>
      <c r="N239" s="38"/>
      <c r="O239" s="38"/>
      <c r="P239" s="38"/>
      <c r="Q239" s="38"/>
      <c r="R239" s="38"/>
      <c r="S239" s="38"/>
      <c r="T239" s="38"/>
      <c r="U239" s="38"/>
      <c r="V239" s="38"/>
      <c r="W239" s="38"/>
      <c r="X239" s="38"/>
      <c r="Y239" s="38"/>
    </row>
    <row r="240" ht="12.75" customHeight="1">
      <c r="A240" s="38"/>
      <c r="B240" s="233"/>
      <c r="C240" s="233"/>
      <c r="D240" s="38"/>
      <c r="E240" s="38"/>
      <c r="F240" s="38"/>
      <c r="G240" s="38"/>
      <c r="H240" s="38"/>
      <c r="I240" s="38"/>
      <c r="J240" s="38"/>
      <c r="K240" s="38"/>
      <c r="L240" s="38"/>
      <c r="M240" s="38"/>
      <c r="N240" s="38"/>
      <c r="O240" s="38"/>
      <c r="P240" s="38"/>
      <c r="Q240" s="38"/>
      <c r="R240" s="38"/>
      <c r="S240" s="38"/>
      <c r="T240" s="38"/>
      <c r="U240" s="38"/>
      <c r="V240" s="38"/>
      <c r="W240" s="38"/>
      <c r="X240" s="38"/>
      <c r="Y240" s="38"/>
    </row>
    <row r="241" ht="12.75" customHeight="1">
      <c r="A241" s="38"/>
      <c r="B241" s="233"/>
      <c r="C241" s="233"/>
      <c r="D241" s="38"/>
      <c r="E241" s="38"/>
      <c r="F241" s="38"/>
      <c r="G241" s="38"/>
      <c r="H241" s="38"/>
      <c r="I241" s="38"/>
      <c r="J241" s="38"/>
      <c r="K241" s="38"/>
      <c r="L241" s="38"/>
      <c r="M241" s="38"/>
      <c r="N241" s="38"/>
      <c r="O241" s="38"/>
      <c r="P241" s="38"/>
      <c r="Q241" s="38"/>
      <c r="R241" s="38"/>
      <c r="S241" s="38"/>
      <c r="T241" s="38"/>
      <c r="U241" s="38"/>
      <c r="V241" s="38"/>
      <c r="W241" s="38"/>
      <c r="X241" s="38"/>
      <c r="Y241" s="38"/>
    </row>
    <row r="242" ht="12.75" customHeight="1">
      <c r="A242" s="38"/>
      <c r="B242" s="233"/>
      <c r="C242" s="233"/>
      <c r="D242" s="38"/>
      <c r="E242" s="38"/>
      <c r="F242" s="38"/>
      <c r="G242" s="38"/>
      <c r="H242" s="38"/>
      <c r="I242" s="38"/>
      <c r="J242" s="38"/>
      <c r="K242" s="38"/>
      <c r="L242" s="38"/>
      <c r="M242" s="38"/>
      <c r="N242" s="38"/>
      <c r="O242" s="38"/>
      <c r="P242" s="38"/>
      <c r="Q242" s="38"/>
      <c r="R242" s="38"/>
      <c r="S242" s="38"/>
      <c r="T242" s="38"/>
      <c r="U242" s="38"/>
      <c r="V242" s="38"/>
      <c r="W242" s="38"/>
      <c r="X242" s="38"/>
      <c r="Y242" s="38"/>
    </row>
    <row r="243" ht="12.75" customHeight="1">
      <c r="A243" s="38"/>
      <c r="B243" s="233"/>
      <c r="C243" s="233"/>
      <c r="D243" s="38"/>
      <c r="E243" s="38"/>
      <c r="F243" s="38"/>
      <c r="G243" s="38"/>
      <c r="H243" s="38"/>
      <c r="I243" s="38"/>
      <c r="J243" s="38"/>
      <c r="K243" s="38"/>
      <c r="L243" s="38"/>
      <c r="M243" s="38"/>
      <c r="N243" s="38"/>
      <c r="O243" s="38"/>
      <c r="P243" s="38"/>
      <c r="Q243" s="38"/>
      <c r="R243" s="38"/>
      <c r="S243" s="38"/>
      <c r="T243" s="38"/>
      <c r="U243" s="38"/>
      <c r="V243" s="38"/>
      <c r="W243" s="38"/>
      <c r="X243" s="38"/>
      <c r="Y243" s="38"/>
    </row>
    <row r="244" ht="12.75" customHeight="1">
      <c r="A244" s="38"/>
      <c r="B244" s="233"/>
      <c r="C244" s="233"/>
      <c r="D244" s="38"/>
      <c r="E244" s="38"/>
      <c r="F244" s="38"/>
      <c r="G244" s="38"/>
      <c r="H244" s="38"/>
      <c r="I244" s="38"/>
      <c r="J244" s="38"/>
      <c r="K244" s="38"/>
      <c r="L244" s="38"/>
      <c r="M244" s="38"/>
      <c r="N244" s="38"/>
      <c r="O244" s="38"/>
      <c r="P244" s="38"/>
      <c r="Q244" s="38"/>
      <c r="R244" s="38"/>
      <c r="S244" s="38"/>
      <c r="T244" s="38"/>
      <c r="U244" s="38"/>
      <c r="V244" s="38"/>
      <c r="W244" s="38"/>
      <c r="X244" s="38"/>
      <c r="Y244" s="38"/>
    </row>
    <row r="245" ht="12.75" customHeight="1">
      <c r="A245" s="38"/>
      <c r="B245" s="233"/>
      <c r="C245" s="233"/>
      <c r="D245" s="38"/>
      <c r="E245" s="38"/>
      <c r="F245" s="38"/>
      <c r="G245" s="38"/>
      <c r="H245" s="38"/>
      <c r="I245" s="38"/>
      <c r="J245" s="38"/>
      <c r="K245" s="38"/>
      <c r="L245" s="38"/>
      <c r="M245" s="38"/>
      <c r="N245" s="38"/>
      <c r="O245" s="38"/>
      <c r="P245" s="38"/>
      <c r="Q245" s="38"/>
      <c r="R245" s="38"/>
      <c r="S245" s="38"/>
      <c r="T245" s="38"/>
      <c r="U245" s="38"/>
      <c r="V245" s="38"/>
      <c r="W245" s="38"/>
      <c r="X245" s="38"/>
      <c r="Y245" s="38"/>
    </row>
    <row r="246" ht="12.75" customHeight="1">
      <c r="A246" s="38"/>
      <c r="B246" s="233"/>
      <c r="C246" s="233"/>
      <c r="D246" s="38"/>
      <c r="E246" s="38"/>
      <c r="F246" s="38"/>
      <c r="G246" s="38"/>
      <c r="H246" s="38"/>
      <c r="I246" s="38"/>
      <c r="J246" s="38"/>
      <c r="K246" s="38"/>
      <c r="L246" s="38"/>
      <c r="M246" s="38"/>
      <c r="N246" s="38"/>
      <c r="O246" s="38"/>
      <c r="P246" s="38"/>
      <c r="Q246" s="38"/>
      <c r="R246" s="38"/>
      <c r="S246" s="38"/>
      <c r="T246" s="38"/>
      <c r="U246" s="38"/>
      <c r="V246" s="38"/>
      <c r="W246" s="38"/>
      <c r="X246" s="38"/>
      <c r="Y246" s="38"/>
    </row>
    <row r="247" ht="12.75" customHeight="1">
      <c r="A247" s="38"/>
      <c r="B247" s="233"/>
      <c r="C247" s="233"/>
      <c r="D247" s="38"/>
      <c r="E247" s="38"/>
      <c r="F247" s="38"/>
      <c r="G247" s="38"/>
      <c r="H247" s="38"/>
      <c r="I247" s="38"/>
      <c r="J247" s="38"/>
      <c r="K247" s="38"/>
      <c r="L247" s="38"/>
      <c r="M247" s="38"/>
      <c r="N247" s="38"/>
      <c r="O247" s="38"/>
      <c r="P247" s="38"/>
      <c r="Q247" s="38"/>
      <c r="R247" s="38"/>
      <c r="S247" s="38"/>
      <c r="T247" s="38"/>
      <c r="U247" s="38"/>
      <c r="V247" s="38"/>
      <c r="W247" s="38"/>
      <c r="X247" s="38"/>
      <c r="Y247" s="38"/>
    </row>
    <row r="248" ht="12.75" customHeight="1">
      <c r="A248" s="38"/>
      <c r="B248" s="233"/>
      <c r="C248" s="233"/>
      <c r="D248" s="38"/>
      <c r="E248" s="38"/>
      <c r="F248" s="38"/>
      <c r="G248" s="38"/>
      <c r="H248" s="38"/>
      <c r="I248" s="38"/>
      <c r="J248" s="38"/>
      <c r="K248" s="38"/>
      <c r="L248" s="38"/>
      <c r="M248" s="38"/>
      <c r="N248" s="38"/>
      <c r="O248" s="38"/>
      <c r="P248" s="38"/>
      <c r="Q248" s="38"/>
      <c r="R248" s="38"/>
      <c r="S248" s="38"/>
      <c r="T248" s="38"/>
      <c r="U248" s="38"/>
      <c r="V248" s="38"/>
      <c r="W248" s="38"/>
      <c r="X248" s="38"/>
      <c r="Y248" s="38"/>
    </row>
    <row r="249" ht="12.75" customHeight="1">
      <c r="A249" s="38"/>
      <c r="B249" s="233"/>
      <c r="C249" s="233"/>
      <c r="D249" s="38"/>
      <c r="E249" s="38"/>
      <c r="F249" s="38"/>
      <c r="G249" s="38"/>
      <c r="H249" s="38"/>
      <c r="I249" s="38"/>
      <c r="J249" s="38"/>
      <c r="K249" s="38"/>
      <c r="L249" s="38"/>
      <c r="M249" s="38"/>
      <c r="N249" s="38"/>
      <c r="O249" s="38"/>
      <c r="P249" s="38"/>
      <c r="Q249" s="38"/>
      <c r="R249" s="38"/>
      <c r="S249" s="38"/>
      <c r="T249" s="38"/>
      <c r="U249" s="38"/>
      <c r="V249" s="38"/>
      <c r="W249" s="38"/>
      <c r="X249" s="38"/>
      <c r="Y249" s="38"/>
    </row>
    <row r="250" ht="12.75" customHeight="1">
      <c r="A250" s="38"/>
      <c r="B250" s="233"/>
      <c r="C250" s="233"/>
      <c r="D250" s="38"/>
      <c r="E250" s="38"/>
      <c r="F250" s="38"/>
      <c r="G250" s="38"/>
      <c r="H250" s="38"/>
      <c r="I250" s="38"/>
      <c r="J250" s="38"/>
      <c r="K250" s="38"/>
      <c r="L250" s="38"/>
      <c r="M250" s="38"/>
      <c r="N250" s="38"/>
      <c r="O250" s="38"/>
      <c r="P250" s="38"/>
      <c r="Q250" s="38"/>
      <c r="R250" s="38"/>
      <c r="S250" s="38"/>
      <c r="T250" s="38"/>
      <c r="U250" s="38"/>
      <c r="V250" s="38"/>
      <c r="W250" s="38"/>
      <c r="X250" s="38"/>
      <c r="Y250" s="38"/>
    </row>
    <row r="251" ht="12.75" customHeight="1">
      <c r="A251" s="38"/>
      <c r="B251" s="233"/>
      <c r="C251" s="233"/>
      <c r="D251" s="38"/>
      <c r="E251" s="38"/>
      <c r="F251" s="38"/>
      <c r="G251" s="38"/>
      <c r="H251" s="38"/>
      <c r="I251" s="38"/>
      <c r="J251" s="38"/>
      <c r="K251" s="38"/>
      <c r="L251" s="38"/>
      <c r="M251" s="38"/>
      <c r="N251" s="38"/>
      <c r="O251" s="38"/>
      <c r="P251" s="38"/>
      <c r="Q251" s="38"/>
      <c r="R251" s="38"/>
      <c r="S251" s="38"/>
      <c r="T251" s="38"/>
      <c r="U251" s="38"/>
      <c r="V251" s="38"/>
      <c r="W251" s="38"/>
      <c r="X251" s="38"/>
      <c r="Y251" s="38"/>
    </row>
    <row r="252" ht="12.75" customHeight="1">
      <c r="A252" s="38"/>
      <c r="B252" s="233"/>
      <c r="C252" s="233"/>
      <c r="D252" s="38"/>
      <c r="E252" s="38"/>
      <c r="F252" s="38"/>
      <c r="G252" s="38"/>
      <c r="H252" s="38"/>
      <c r="I252" s="38"/>
      <c r="J252" s="38"/>
      <c r="K252" s="38"/>
      <c r="L252" s="38"/>
      <c r="M252" s="38"/>
      <c r="N252" s="38"/>
      <c r="O252" s="38"/>
      <c r="P252" s="38"/>
      <c r="Q252" s="38"/>
      <c r="R252" s="38"/>
      <c r="S252" s="38"/>
      <c r="T252" s="38"/>
      <c r="U252" s="38"/>
      <c r="V252" s="38"/>
      <c r="W252" s="38"/>
      <c r="X252" s="38"/>
      <c r="Y252" s="38"/>
    </row>
    <row r="253" ht="12.75" customHeight="1">
      <c r="A253" s="38"/>
      <c r="B253" s="233"/>
      <c r="C253" s="233"/>
      <c r="D253" s="38"/>
      <c r="E253" s="38"/>
      <c r="F253" s="38"/>
      <c r="G253" s="38"/>
      <c r="H253" s="38"/>
      <c r="I253" s="38"/>
      <c r="J253" s="38"/>
      <c r="K253" s="38"/>
      <c r="L253" s="38"/>
      <c r="M253" s="38"/>
      <c r="N253" s="38"/>
      <c r="O253" s="38"/>
      <c r="P253" s="38"/>
      <c r="Q253" s="38"/>
      <c r="R253" s="38"/>
      <c r="S253" s="38"/>
      <c r="T253" s="38"/>
      <c r="U253" s="38"/>
      <c r="V253" s="38"/>
      <c r="W253" s="38"/>
      <c r="X253" s="38"/>
      <c r="Y253" s="38"/>
    </row>
    <row r="254" ht="12.75" customHeight="1">
      <c r="A254" s="38"/>
      <c r="B254" s="233"/>
      <c r="C254" s="233"/>
      <c r="D254" s="38"/>
      <c r="E254" s="38"/>
      <c r="F254" s="38"/>
      <c r="G254" s="38"/>
      <c r="H254" s="38"/>
      <c r="I254" s="38"/>
      <c r="J254" s="38"/>
      <c r="K254" s="38"/>
      <c r="L254" s="38"/>
      <c r="M254" s="38"/>
      <c r="N254" s="38"/>
      <c r="O254" s="38"/>
      <c r="P254" s="38"/>
      <c r="Q254" s="38"/>
      <c r="R254" s="38"/>
      <c r="S254" s="38"/>
      <c r="T254" s="38"/>
      <c r="U254" s="38"/>
      <c r="V254" s="38"/>
      <c r="W254" s="38"/>
      <c r="X254" s="38"/>
      <c r="Y254" s="38"/>
    </row>
    <row r="255" ht="12.75" customHeight="1">
      <c r="A255" s="38"/>
      <c r="B255" s="233"/>
      <c r="C255" s="233"/>
      <c r="D255" s="38"/>
      <c r="E255" s="38"/>
      <c r="F255" s="38"/>
      <c r="G255" s="38"/>
      <c r="H255" s="38"/>
      <c r="I255" s="38"/>
      <c r="J255" s="38"/>
      <c r="K255" s="38"/>
      <c r="L255" s="38"/>
      <c r="M255" s="38"/>
      <c r="N255" s="38"/>
      <c r="O255" s="38"/>
      <c r="P255" s="38"/>
      <c r="Q255" s="38"/>
      <c r="R255" s="38"/>
      <c r="S255" s="38"/>
      <c r="T255" s="38"/>
      <c r="U255" s="38"/>
      <c r="V255" s="38"/>
      <c r="W255" s="38"/>
      <c r="X255" s="38"/>
      <c r="Y255" s="38"/>
    </row>
    <row r="256" ht="12.75" customHeight="1">
      <c r="A256" s="38"/>
      <c r="B256" s="233"/>
      <c r="C256" s="233"/>
      <c r="D256" s="38"/>
      <c r="E256" s="38"/>
      <c r="F256" s="38"/>
      <c r="G256" s="38"/>
      <c r="H256" s="38"/>
      <c r="I256" s="38"/>
      <c r="J256" s="38"/>
      <c r="K256" s="38"/>
      <c r="L256" s="38"/>
      <c r="M256" s="38"/>
      <c r="N256" s="38"/>
      <c r="O256" s="38"/>
      <c r="P256" s="38"/>
      <c r="Q256" s="38"/>
      <c r="R256" s="38"/>
      <c r="S256" s="38"/>
      <c r="T256" s="38"/>
      <c r="U256" s="38"/>
      <c r="V256" s="38"/>
      <c r="W256" s="38"/>
      <c r="X256" s="38"/>
      <c r="Y256" s="38"/>
    </row>
    <row r="257" ht="12.75" customHeight="1">
      <c r="A257" s="38"/>
      <c r="B257" s="233"/>
      <c r="C257" s="233"/>
      <c r="D257" s="38"/>
      <c r="E257" s="38"/>
      <c r="F257" s="38"/>
      <c r="G257" s="38"/>
      <c r="H257" s="38"/>
      <c r="I257" s="38"/>
      <c r="J257" s="38"/>
      <c r="K257" s="38"/>
      <c r="L257" s="38"/>
      <c r="M257" s="38"/>
      <c r="N257" s="38"/>
      <c r="O257" s="38"/>
      <c r="P257" s="38"/>
      <c r="Q257" s="38"/>
      <c r="R257" s="38"/>
      <c r="S257" s="38"/>
      <c r="T257" s="38"/>
      <c r="U257" s="38"/>
      <c r="V257" s="38"/>
      <c r="W257" s="38"/>
      <c r="X257" s="38"/>
      <c r="Y257" s="38"/>
    </row>
    <row r="258" ht="12.75" customHeight="1">
      <c r="A258" s="38"/>
      <c r="B258" s="233"/>
      <c r="C258" s="233"/>
      <c r="D258" s="38"/>
      <c r="E258" s="38"/>
      <c r="F258" s="38"/>
      <c r="G258" s="38"/>
      <c r="H258" s="38"/>
      <c r="I258" s="38"/>
      <c r="J258" s="38"/>
      <c r="K258" s="38"/>
      <c r="L258" s="38"/>
      <c r="M258" s="38"/>
      <c r="N258" s="38"/>
      <c r="O258" s="38"/>
      <c r="P258" s="38"/>
      <c r="Q258" s="38"/>
      <c r="R258" s="38"/>
      <c r="S258" s="38"/>
      <c r="T258" s="38"/>
      <c r="U258" s="38"/>
      <c r="V258" s="38"/>
      <c r="W258" s="38"/>
      <c r="X258" s="38"/>
      <c r="Y258" s="38"/>
    </row>
    <row r="259" ht="12.75" customHeight="1">
      <c r="A259" s="38"/>
      <c r="B259" s="233"/>
      <c r="C259" s="233"/>
      <c r="D259" s="38"/>
      <c r="E259" s="38"/>
      <c r="F259" s="38"/>
      <c r="G259" s="38"/>
      <c r="H259" s="38"/>
      <c r="I259" s="38"/>
      <c r="J259" s="38"/>
      <c r="K259" s="38"/>
      <c r="L259" s="38"/>
      <c r="M259" s="38"/>
      <c r="N259" s="38"/>
      <c r="O259" s="38"/>
      <c r="P259" s="38"/>
      <c r="Q259" s="38"/>
      <c r="R259" s="38"/>
      <c r="S259" s="38"/>
      <c r="T259" s="38"/>
      <c r="U259" s="38"/>
      <c r="V259" s="38"/>
      <c r="W259" s="38"/>
      <c r="X259" s="38"/>
      <c r="Y259" s="38"/>
    </row>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E1"/>
    <mergeCell ref="A60:D60"/>
  </mergeCells>
  <printOptions/>
  <pageMargins bottom="0.75" footer="0.0" header="0.0" left="0.7" right="0.7" top="0.75"/>
  <pageSetup orientation="portrait"/>
  <drawing r:id="rId1"/>
  <tableParts count="1">
    <tablePart r:id="rId3"/>
  </tableParts>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8.5"/>
    <col customWidth="1" min="2" max="2" width="16.25"/>
    <col customWidth="1" min="3" max="3" width="18.88"/>
    <col customWidth="1" min="4" max="4" width="15.75"/>
    <col customWidth="1" min="5" max="5" width="14.88"/>
    <col customWidth="1" min="6" max="6" width="16.38"/>
    <col customWidth="1" min="7" max="7" width="19.63"/>
    <col customWidth="1" min="8" max="8" width="21.5"/>
    <col customWidth="1" min="9" max="9" width="23.5"/>
    <col customWidth="1" min="10" max="26" width="9.0"/>
  </cols>
  <sheetData>
    <row r="1" ht="12.75" customHeight="1">
      <c r="A1" s="158" t="s">
        <v>291</v>
      </c>
      <c r="F1" s="39"/>
      <c r="G1" s="39"/>
      <c r="H1" s="39"/>
      <c r="I1" s="39"/>
      <c r="J1" s="39"/>
      <c r="K1" s="39"/>
      <c r="L1" s="39"/>
      <c r="M1" s="39"/>
      <c r="N1" s="39"/>
      <c r="O1" s="39"/>
      <c r="P1" s="39"/>
      <c r="Q1" s="39"/>
      <c r="R1" s="39"/>
      <c r="S1" s="39"/>
      <c r="T1" s="39"/>
      <c r="U1" s="39"/>
      <c r="V1" s="39"/>
      <c r="W1" s="39"/>
      <c r="X1" s="39"/>
      <c r="Y1" s="39"/>
      <c r="Z1" s="39"/>
    </row>
    <row r="2" ht="15.0" customHeight="1">
      <c r="A2" s="129"/>
      <c r="B2" s="382"/>
      <c r="C2" s="382"/>
      <c r="D2" s="383"/>
      <c r="E2" s="382"/>
      <c r="F2" s="38"/>
      <c r="G2" s="38"/>
      <c r="H2" s="38"/>
      <c r="I2" s="38"/>
      <c r="J2" s="38"/>
      <c r="K2" s="38"/>
      <c r="L2" s="38"/>
      <c r="M2" s="38"/>
      <c r="N2" s="38"/>
      <c r="O2" s="38"/>
      <c r="P2" s="38"/>
      <c r="Q2" s="38"/>
      <c r="R2" s="38"/>
      <c r="S2" s="38"/>
      <c r="T2" s="38"/>
      <c r="U2" s="38"/>
      <c r="V2" s="38"/>
      <c r="W2" s="38"/>
      <c r="X2" s="38"/>
      <c r="Y2" s="38"/>
      <c r="Z2" s="38"/>
    </row>
    <row r="3" ht="61.5" customHeight="1">
      <c r="A3" s="384" t="s">
        <v>176</v>
      </c>
      <c r="B3" s="385" t="s">
        <v>292</v>
      </c>
      <c r="C3" s="386" t="s">
        <v>293</v>
      </c>
      <c r="D3" s="387" t="s">
        <v>294</v>
      </c>
      <c r="E3" s="387" t="s">
        <v>295</v>
      </c>
      <c r="F3" s="388" t="s">
        <v>296</v>
      </c>
      <c r="G3" s="388" t="s">
        <v>110</v>
      </c>
      <c r="H3" s="388" t="s">
        <v>297</v>
      </c>
      <c r="I3" s="388" t="s">
        <v>88</v>
      </c>
      <c r="J3" s="52"/>
      <c r="K3" s="52"/>
      <c r="L3" s="52"/>
      <c r="M3" s="52"/>
      <c r="N3" s="52"/>
      <c r="O3" s="52"/>
      <c r="P3" s="52"/>
      <c r="Q3" s="52"/>
      <c r="R3" s="52"/>
      <c r="S3" s="52"/>
      <c r="T3" s="52"/>
      <c r="U3" s="52"/>
      <c r="V3" s="52"/>
      <c r="W3" s="52"/>
      <c r="X3" s="52"/>
      <c r="Y3" s="52"/>
      <c r="Z3" s="52"/>
    </row>
    <row r="4" ht="12.75" customHeight="1">
      <c r="A4" s="172" t="s">
        <v>219</v>
      </c>
      <c r="B4" s="139">
        <v>61646.0</v>
      </c>
      <c r="C4" s="389">
        <v>2.1073153856E9</v>
      </c>
      <c r="D4" s="139">
        <v>156.0</v>
      </c>
      <c r="E4" s="389">
        <v>113420.23</v>
      </c>
      <c r="F4" s="139">
        <v>105.0</v>
      </c>
      <c r="G4" s="389">
        <v>728425.56</v>
      </c>
      <c r="H4" s="139">
        <v>61907.0</v>
      </c>
      <c r="I4" s="389">
        <v>2.10815723139E9</v>
      </c>
      <c r="J4" s="52"/>
      <c r="K4" s="52"/>
      <c r="L4" s="52"/>
      <c r="M4" s="52"/>
      <c r="N4" s="52"/>
      <c r="O4" s="52"/>
      <c r="P4" s="52"/>
      <c r="Q4" s="52"/>
      <c r="R4" s="52"/>
      <c r="S4" s="52"/>
      <c r="T4" s="52"/>
      <c r="U4" s="52"/>
      <c r="V4" s="52"/>
      <c r="W4" s="52"/>
      <c r="X4" s="52"/>
      <c r="Y4" s="52"/>
      <c r="Z4" s="52"/>
    </row>
    <row r="5" ht="12.75" customHeight="1">
      <c r="A5" s="171" t="s">
        <v>220</v>
      </c>
      <c r="B5" s="144">
        <v>124440.0</v>
      </c>
      <c r="C5" s="173">
        <v>1.17578433131001E9</v>
      </c>
      <c r="D5" s="144">
        <v>442.0</v>
      </c>
      <c r="E5" s="390">
        <v>1796534.79</v>
      </c>
      <c r="F5" s="144">
        <v>81340.0</v>
      </c>
      <c r="G5" s="173">
        <v>1.3368966115E8</v>
      </c>
      <c r="H5" s="144">
        <v>206222.0</v>
      </c>
      <c r="I5" s="173">
        <v>1.31127052725001E9</v>
      </c>
      <c r="J5" s="52"/>
      <c r="K5" s="52"/>
      <c r="L5" s="52"/>
      <c r="M5" s="52"/>
      <c r="N5" s="52"/>
      <c r="O5" s="52"/>
      <c r="P5" s="52"/>
      <c r="Q5" s="52"/>
      <c r="R5" s="52"/>
      <c r="S5" s="52"/>
      <c r="T5" s="52"/>
      <c r="U5" s="52"/>
      <c r="V5" s="52"/>
      <c r="W5" s="52"/>
      <c r="X5" s="52"/>
      <c r="Y5" s="52"/>
      <c r="Z5" s="52"/>
    </row>
    <row r="6" ht="12.75" customHeight="1">
      <c r="A6" s="172" t="s">
        <v>221</v>
      </c>
      <c r="B6" s="139">
        <v>3721.0</v>
      </c>
      <c r="C6" s="389">
        <v>5.16579623913E9</v>
      </c>
      <c r="D6" s="139">
        <v>15.0</v>
      </c>
      <c r="E6" s="391">
        <v>61729.26</v>
      </c>
      <c r="F6" s="139"/>
      <c r="G6" s="389"/>
      <c r="H6" s="139">
        <v>3736.0</v>
      </c>
      <c r="I6" s="389">
        <v>5.16585796839E9</v>
      </c>
      <c r="J6" s="52"/>
      <c r="K6" s="52"/>
      <c r="L6" s="52"/>
      <c r="M6" s="52"/>
      <c r="N6" s="52"/>
      <c r="O6" s="52"/>
      <c r="P6" s="52"/>
      <c r="Q6" s="52"/>
      <c r="R6" s="52"/>
      <c r="S6" s="52"/>
      <c r="T6" s="52"/>
      <c r="U6" s="52"/>
      <c r="V6" s="52"/>
      <c r="W6" s="52"/>
      <c r="X6" s="52"/>
      <c r="Y6" s="52"/>
      <c r="Z6" s="52"/>
    </row>
    <row r="7" ht="12.75" customHeight="1">
      <c r="A7" s="171" t="s">
        <v>222</v>
      </c>
      <c r="B7" s="144">
        <v>642.0</v>
      </c>
      <c r="C7" s="173">
        <v>7719048.46</v>
      </c>
      <c r="D7" s="144"/>
      <c r="E7" s="390"/>
      <c r="F7" s="144">
        <v>1.0</v>
      </c>
      <c r="G7" s="173">
        <v>46824.02</v>
      </c>
      <c r="H7" s="144">
        <v>643.0</v>
      </c>
      <c r="I7" s="173">
        <v>7765872.48</v>
      </c>
      <c r="J7" s="52"/>
      <c r="K7" s="52"/>
      <c r="L7" s="52"/>
      <c r="M7" s="52"/>
      <c r="N7" s="52"/>
      <c r="O7" s="52"/>
      <c r="P7" s="52"/>
      <c r="Q7" s="52"/>
      <c r="R7" s="52"/>
      <c r="S7" s="52"/>
      <c r="T7" s="52"/>
      <c r="U7" s="52"/>
      <c r="V7" s="52"/>
      <c r="W7" s="52"/>
      <c r="X7" s="52"/>
      <c r="Y7" s="52"/>
      <c r="Z7" s="52"/>
    </row>
    <row r="8" ht="12.75" customHeight="1">
      <c r="A8" s="172" t="s">
        <v>185</v>
      </c>
      <c r="B8" s="139">
        <v>19420.0</v>
      </c>
      <c r="C8" s="389">
        <v>3.9936260402E8</v>
      </c>
      <c r="D8" s="139">
        <v>75.0</v>
      </c>
      <c r="E8" s="391">
        <v>69560.08</v>
      </c>
      <c r="F8" s="139">
        <v>63.0</v>
      </c>
      <c r="G8" s="389">
        <v>96231.87</v>
      </c>
      <c r="H8" s="139">
        <v>19558.0</v>
      </c>
      <c r="I8" s="389">
        <v>3.9952839597E8</v>
      </c>
      <c r="J8" s="52"/>
      <c r="K8" s="52"/>
      <c r="L8" s="52"/>
      <c r="M8" s="52"/>
      <c r="N8" s="52"/>
      <c r="O8" s="52"/>
      <c r="P8" s="52"/>
      <c r="Q8" s="52"/>
      <c r="R8" s="52"/>
      <c r="S8" s="52"/>
      <c r="T8" s="52"/>
      <c r="U8" s="52"/>
      <c r="V8" s="52"/>
      <c r="W8" s="52"/>
      <c r="X8" s="52"/>
      <c r="Y8" s="52"/>
      <c r="Z8" s="52"/>
    </row>
    <row r="9" ht="12.75" customHeight="1">
      <c r="A9" s="171" t="s">
        <v>186</v>
      </c>
      <c r="B9" s="144">
        <v>146.0</v>
      </c>
      <c r="C9" s="173">
        <v>1.2346957E7</v>
      </c>
      <c r="D9" s="144">
        <v>542.0</v>
      </c>
      <c r="E9" s="390">
        <v>4395219.0</v>
      </c>
      <c r="F9" s="144"/>
      <c r="G9" s="173"/>
      <c r="H9" s="144">
        <v>688.0</v>
      </c>
      <c r="I9" s="173">
        <v>1.6742176E7</v>
      </c>
      <c r="J9" s="52"/>
      <c r="K9" s="52"/>
      <c r="L9" s="52"/>
      <c r="M9" s="52"/>
      <c r="N9" s="52"/>
      <c r="O9" s="52"/>
      <c r="P9" s="52"/>
      <c r="Q9" s="52"/>
      <c r="R9" s="52"/>
      <c r="S9" s="52"/>
      <c r="T9" s="52"/>
      <c r="U9" s="52"/>
      <c r="V9" s="52"/>
      <c r="W9" s="52"/>
      <c r="X9" s="52"/>
      <c r="Y9" s="52"/>
      <c r="Z9" s="52"/>
    </row>
    <row r="10" ht="12.75" customHeight="1">
      <c r="A10" s="172" t="s">
        <v>187</v>
      </c>
      <c r="B10" s="139">
        <v>7913.0</v>
      </c>
      <c r="C10" s="389">
        <v>4.46995898E8</v>
      </c>
      <c r="D10" s="139">
        <v>7.0</v>
      </c>
      <c r="E10" s="389">
        <v>56489.8</v>
      </c>
      <c r="F10" s="139"/>
      <c r="G10" s="389"/>
      <c r="H10" s="139">
        <v>7920.0</v>
      </c>
      <c r="I10" s="389">
        <v>4.470523878E8</v>
      </c>
      <c r="J10" s="52"/>
      <c r="K10" s="52"/>
      <c r="L10" s="52"/>
      <c r="M10" s="52"/>
      <c r="N10" s="52"/>
      <c r="O10" s="52"/>
      <c r="P10" s="52"/>
      <c r="Q10" s="52"/>
      <c r="R10" s="52"/>
      <c r="S10" s="52"/>
      <c r="T10" s="52"/>
      <c r="U10" s="52"/>
      <c r="V10" s="52"/>
      <c r="W10" s="52"/>
      <c r="X10" s="52"/>
      <c r="Y10" s="52"/>
      <c r="Z10" s="52"/>
    </row>
    <row r="11" ht="12.75" customHeight="1">
      <c r="A11" s="171" t="s">
        <v>188</v>
      </c>
      <c r="B11" s="144">
        <v>80.0</v>
      </c>
      <c r="C11" s="173">
        <v>3795592.26</v>
      </c>
      <c r="D11" s="144"/>
      <c r="E11" s="173"/>
      <c r="F11" s="144"/>
      <c r="G11" s="173"/>
      <c r="H11" s="144">
        <v>80.0</v>
      </c>
      <c r="I11" s="173">
        <v>3795592.26</v>
      </c>
      <c r="J11" s="52"/>
      <c r="K11" s="52"/>
      <c r="L11" s="52"/>
      <c r="M11" s="52"/>
      <c r="N11" s="52"/>
      <c r="O11" s="52"/>
      <c r="P11" s="52"/>
      <c r="Q11" s="52"/>
      <c r="R11" s="52"/>
      <c r="S11" s="52"/>
      <c r="T11" s="52"/>
      <c r="U11" s="52"/>
      <c r="V11" s="52"/>
      <c r="W11" s="52"/>
      <c r="X11" s="52"/>
      <c r="Y11" s="52"/>
      <c r="Z11" s="52"/>
    </row>
    <row r="12" ht="12.75" customHeight="1">
      <c r="A12" s="172" t="s">
        <v>189</v>
      </c>
      <c r="B12" s="139">
        <v>37229.0</v>
      </c>
      <c r="C12" s="389">
        <v>1.46392201779999E8</v>
      </c>
      <c r="D12" s="392">
        <v>1580.0</v>
      </c>
      <c r="E12" s="393">
        <v>2.113244194E7</v>
      </c>
      <c r="F12" s="139"/>
      <c r="G12" s="389"/>
      <c r="H12" s="139">
        <v>38809.0</v>
      </c>
      <c r="I12" s="389">
        <v>1.67524643719998E8</v>
      </c>
      <c r="J12" s="52"/>
      <c r="K12" s="52"/>
      <c r="L12" s="52"/>
      <c r="M12" s="52"/>
      <c r="N12" s="52"/>
      <c r="O12" s="52"/>
      <c r="P12" s="52"/>
      <c r="Q12" s="52"/>
      <c r="R12" s="52"/>
      <c r="S12" s="52"/>
      <c r="T12" s="52"/>
      <c r="U12" s="52"/>
      <c r="V12" s="52"/>
      <c r="W12" s="52"/>
      <c r="X12" s="52"/>
      <c r="Y12" s="52"/>
      <c r="Z12" s="52"/>
    </row>
    <row r="13" ht="12.75" customHeight="1">
      <c r="A13" s="171" t="s">
        <v>190</v>
      </c>
      <c r="B13" s="144">
        <v>491.0</v>
      </c>
      <c r="C13" s="173">
        <v>1364366.0</v>
      </c>
      <c r="D13" s="144"/>
      <c r="E13" s="173"/>
      <c r="F13" s="144">
        <v>1.0</v>
      </c>
      <c r="G13" s="173">
        <v>0.0</v>
      </c>
      <c r="H13" s="144">
        <v>492.0</v>
      </c>
      <c r="I13" s="173">
        <v>1364366.0</v>
      </c>
      <c r="J13" s="52"/>
      <c r="K13" s="52"/>
      <c r="L13" s="52"/>
      <c r="M13" s="52"/>
      <c r="N13" s="52"/>
      <c r="O13" s="52"/>
      <c r="P13" s="52"/>
      <c r="Q13" s="52"/>
      <c r="R13" s="52"/>
      <c r="S13" s="52"/>
      <c r="T13" s="52"/>
      <c r="U13" s="52"/>
      <c r="V13" s="52"/>
      <c r="W13" s="52"/>
      <c r="X13" s="52"/>
      <c r="Y13" s="52"/>
      <c r="Z13" s="52"/>
    </row>
    <row r="14" ht="12.75" customHeight="1">
      <c r="A14" s="172" t="s">
        <v>191</v>
      </c>
      <c r="B14" s="139">
        <v>2347.0</v>
      </c>
      <c r="C14" s="389">
        <v>1474851.928</v>
      </c>
      <c r="D14" s="392">
        <v>24.0</v>
      </c>
      <c r="E14" s="393">
        <v>20636.439</v>
      </c>
      <c r="F14" s="139"/>
      <c r="G14" s="389"/>
      <c r="H14" s="139">
        <v>2371.0</v>
      </c>
      <c r="I14" s="389">
        <v>1495488.367</v>
      </c>
      <c r="J14" s="52"/>
      <c r="K14" s="52"/>
      <c r="L14" s="52"/>
      <c r="M14" s="52"/>
      <c r="N14" s="52"/>
      <c r="O14" s="52"/>
      <c r="P14" s="52"/>
      <c r="Q14" s="52"/>
      <c r="R14" s="52"/>
      <c r="S14" s="52"/>
      <c r="T14" s="52"/>
      <c r="U14" s="52"/>
      <c r="V14" s="52"/>
      <c r="W14" s="52"/>
      <c r="X14" s="52"/>
      <c r="Y14" s="52"/>
      <c r="Z14" s="52"/>
    </row>
    <row r="15" ht="12.75" customHeight="1">
      <c r="A15" s="171" t="s">
        <v>192</v>
      </c>
      <c r="B15" s="144">
        <v>86.0</v>
      </c>
      <c r="C15" s="173">
        <v>1.9037392343E7</v>
      </c>
      <c r="D15" s="144"/>
      <c r="E15" s="173"/>
      <c r="F15" s="144"/>
      <c r="G15" s="173"/>
      <c r="H15" s="144">
        <v>86.0</v>
      </c>
      <c r="I15" s="173">
        <v>1.9037392343E7</v>
      </c>
      <c r="J15" s="52"/>
      <c r="K15" s="52"/>
      <c r="L15" s="52"/>
      <c r="M15" s="52"/>
      <c r="N15" s="52"/>
      <c r="O15" s="52"/>
      <c r="P15" s="52"/>
      <c r="Q15" s="52"/>
      <c r="R15" s="52"/>
      <c r="S15" s="52"/>
      <c r="T15" s="52"/>
      <c r="U15" s="52"/>
      <c r="V15" s="52"/>
      <c r="W15" s="52"/>
      <c r="X15" s="52"/>
      <c r="Y15" s="52"/>
      <c r="Z15" s="52"/>
    </row>
    <row r="16" ht="12.75" customHeight="1">
      <c r="A16" s="172" t="s">
        <v>193</v>
      </c>
      <c r="B16" s="139">
        <v>80523.0</v>
      </c>
      <c r="C16" s="389">
        <v>8.24594559194995E8</v>
      </c>
      <c r="D16" s="392">
        <v>32.0</v>
      </c>
      <c r="E16" s="393">
        <v>400014.189</v>
      </c>
      <c r="F16" s="139">
        <v>419.0</v>
      </c>
      <c r="G16" s="389">
        <v>4984741.503</v>
      </c>
      <c r="H16" s="139">
        <v>80974.0</v>
      </c>
      <c r="I16" s="389">
        <v>8.29979314887003E8</v>
      </c>
      <c r="J16" s="52"/>
      <c r="K16" s="52"/>
      <c r="L16" s="52"/>
      <c r="M16" s="52"/>
      <c r="N16" s="52"/>
      <c r="O16" s="52"/>
      <c r="P16" s="52"/>
      <c r="Q16" s="52"/>
      <c r="R16" s="52"/>
      <c r="S16" s="52"/>
      <c r="T16" s="52"/>
      <c r="U16" s="52"/>
      <c r="V16" s="52"/>
      <c r="W16" s="52"/>
      <c r="X16" s="52"/>
      <c r="Y16" s="52"/>
      <c r="Z16" s="52"/>
    </row>
    <row r="17" ht="12.75" customHeight="1">
      <c r="A17" s="171" t="s">
        <v>195</v>
      </c>
      <c r="B17" s="144">
        <v>34413.0</v>
      </c>
      <c r="C17" s="173">
        <v>1.1610053119E8</v>
      </c>
      <c r="D17" s="144">
        <v>222.0</v>
      </c>
      <c r="E17" s="173">
        <v>2198561.16</v>
      </c>
      <c r="F17" s="144">
        <v>1.0</v>
      </c>
      <c r="G17" s="173">
        <v>0.0</v>
      </c>
      <c r="H17" s="144">
        <v>34636.0</v>
      </c>
      <c r="I17" s="173">
        <v>1.1829909235E8</v>
      </c>
      <c r="J17" s="52"/>
      <c r="K17" s="52"/>
      <c r="L17" s="52"/>
      <c r="M17" s="52"/>
      <c r="N17" s="52"/>
      <c r="O17" s="52"/>
      <c r="P17" s="52"/>
      <c r="Q17" s="52"/>
      <c r="R17" s="52"/>
      <c r="S17" s="52"/>
      <c r="T17" s="52"/>
      <c r="U17" s="52"/>
      <c r="V17" s="52"/>
      <c r="W17" s="52"/>
      <c r="X17" s="52"/>
      <c r="Y17" s="52"/>
      <c r="Z17" s="52"/>
    </row>
    <row r="18" ht="12.75" customHeight="1">
      <c r="A18" s="172" t="s">
        <v>196</v>
      </c>
      <c r="B18" s="139">
        <v>2505.0</v>
      </c>
      <c r="C18" s="389">
        <v>7.658287597E7</v>
      </c>
      <c r="D18" s="139">
        <v>14.0</v>
      </c>
      <c r="E18" s="389">
        <v>8956530.63</v>
      </c>
      <c r="F18" s="139"/>
      <c r="G18" s="389"/>
      <c r="H18" s="139">
        <v>2519.0</v>
      </c>
      <c r="I18" s="389">
        <v>8.55394066E7</v>
      </c>
      <c r="J18" s="52"/>
      <c r="K18" s="52"/>
      <c r="L18" s="52"/>
      <c r="M18" s="52"/>
      <c r="N18" s="52"/>
      <c r="O18" s="52"/>
      <c r="P18" s="52"/>
      <c r="Q18" s="52"/>
      <c r="R18" s="52"/>
      <c r="S18" s="52"/>
      <c r="T18" s="52"/>
      <c r="U18" s="52"/>
      <c r="V18" s="52"/>
      <c r="W18" s="52"/>
      <c r="X18" s="52"/>
      <c r="Y18" s="52"/>
      <c r="Z18" s="52"/>
    </row>
    <row r="19" ht="12.75" customHeight="1">
      <c r="A19" s="171" t="s">
        <v>197</v>
      </c>
      <c r="B19" s="144">
        <v>97.0</v>
      </c>
      <c r="C19" s="173">
        <v>335458.74</v>
      </c>
      <c r="D19" s="144"/>
      <c r="E19" s="173"/>
      <c r="F19" s="144"/>
      <c r="G19" s="173"/>
      <c r="H19" s="144">
        <v>97.0</v>
      </c>
      <c r="I19" s="173">
        <v>335458.74</v>
      </c>
      <c r="J19" s="52"/>
      <c r="K19" s="52"/>
      <c r="L19" s="52"/>
      <c r="M19" s="52"/>
      <c r="N19" s="52"/>
      <c r="O19" s="52"/>
      <c r="P19" s="52"/>
      <c r="Q19" s="52"/>
      <c r="R19" s="52"/>
      <c r="S19" s="52"/>
      <c r="T19" s="52"/>
      <c r="U19" s="52"/>
      <c r="V19" s="52"/>
      <c r="W19" s="52"/>
      <c r="X19" s="52"/>
      <c r="Y19" s="52"/>
      <c r="Z19" s="52"/>
    </row>
    <row r="20" ht="12.75" customHeight="1">
      <c r="A20" s="172" t="s">
        <v>198</v>
      </c>
      <c r="B20" s="139">
        <v>202.0</v>
      </c>
      <c r="C20" s="389">
        <v>5.983095838E7</v>
      </c>
      <c r="D20" s="392">
        <v>117.0</v>
      </c>
      <c r="E20" s="393">
        <v>2.346749574E7</v>
      </c>
      <c r="F20" s="139"/>
      <c r="G20" s="389"/>
      <c r="H20" s="139">
        <v>319.0</v>
      </c>
      <c r="I20" s="389">
        <v>8.329845412E7</v>
      </c>
      <c r="J20" s="52"/>
      <c r="K20" s="52"/>
      <c r="L20" s="52"/>
      <c r="M20" s="52"/>
      <c r="N20" s="52"/>
      <c r="O20" s="52"/>
      <c r="P20" s="52"/>
      <c r="Q20" s="52"/>
      <c r="R20" s="52"/>
      <c r="S20" s="52"/>
      <c r="T20" s="52"/>
      <c r="U20" s="52"/>
      <c r="V20" s="52"/>
      <c r="W20" s="52"/>
      <c r="X20" s="52"/>
      <c r="Y20" s="52"/>
      <c r="Z20" s="52"/>
    </row>
    <row r="21" ht="12.75" customHeight="1">
      <c r="A21" s="171" t="s">
        <v>199</v>
      </c>
      <c r="B21" s="144">
        <v>2535.0</v>
      </c>
      <c r="C21" s="173">
        <v>9.7369981E7</v>
      </c>
      <c r="D21" s="144">
        <v>5.0</v>
      </c>
      <c r="E21" s="173">
        <v>1159910.0</v>
      </c>
      <c r="F21" s="144">
        <v>2.0</v>
      </c>
      <c r="G21" s="173">
        <v>0.0</v>
      </c>
      <c r="H21" s="144">
        <v>2542.0</v>
      </c>
      <c r="I21" s="173">
        <v>9.8529891E7</v>
      </c>
      <c r="J21" s="52"/>
      <c r="K21" s="52"/>
      <c r="L21" s="52"/>
      <c r="M21" s="52"/>
      <c r="N21" s="52"/>
      <c r="O21" s="52"/>
      <c r="P21" s="52"/>
      <c r="Q21" s="52"/>
      <c r="R21" s="52"/>
      <c r="S21" s="52"/>
      <c r="T21" s="52"/>
      <c r="U21" s="52"/>
      <c r="V21" s="52"/>
      <c r="W21" s="52"/>
      <c r="X21" s="52"/>
      <c r="Y21" s="52"/>
      <c r="Z21" s="52"/>
    </row>
    <row r="22" ht="12.75" customHeight="1">
      <c r="A22" s="172" t="s">
        <v>223</v>
      </c>
      <c r="B22" s="139">
        <v>61313.0</v>
      </c>
      <c r="C22" s="389">
        <v>1.20559205639E9</v>
      </c>
      <c r="D22" s="139">
        <v>61.0</v>
      </c>
      <c r="E22" s="389">
        <v>531759.73</v>
      </c>
      <c r="F22" s="139">
        <v>267.0</v>
      </c>
      <c r="G22" s="389">
        <v>1.61565713E7</v>
      </c>
      <c r="H22" s="139">
        <v>61641.0</v>
      </c>
      <c r="I22" s="389">
        <v>1.22228038742E9</v>
      </c>
      <c r="J22" s="52"/>
      <c r="K22" s="52"/>
      <c r="L22" s="52"/>
      <c r="M22" s="52"/>
      <c r="N22" s="52"/>
      <c r="O22" s="52"/>
      <c r="P22" s="52"/>
      <c r="Q22" s="52"/>
      <c r="R22" s="52"/>
      <c r="S22" s="52"/>
      <c r="T22" s="52"/>
      <c r="U22" s="52"/>
      <c r="V22" s="52"/>
      <c r="W22" s="52"/>
      <c r="X22" s="52"/>
      <c r="Y22" s="52"/>
      <c r="Z22" s="52"/>
    </row>
    <row r="23" ht="12.75" customHeight="1">
      <c r="A23" s="394" t="s">
        <v>84</v>
      </c>
      <c r="B23" s="395">
        <f t="shared" ref="B23:E23" si="1">SUM(B4:B22)</f>
        <v>439749</v>
      </c>
      <c r="C23" s="396">
        <f t="shared" si="1"/>
        <v>11867791289</v>
      </c>
      <c r="D23" s="395">
        <f t="shared" si="1"/>
        <v>3292</v>
      </c>
      <c r="E23" s="396">
        <f t="shared" si="1"/>
        <v>64360302.99</v>
      </c>
      <c r="F23" s="395">
        <f t="shared" ref="F23:I23" si="2">SUBTOTAL(109,F4:F22)</f>
        <v>82199</v>
      </c>
      <c r="G23" s="396">
        <f t="shared" si="2"/>
        <v>155702455.4</v>
      </c>
      <c r="H23" s="395">
        <f t="shared" si="2"/>
        <v>525240</v>
      </c>
      <c r="I23" s="396">
        <f t="shared" si="2"/>
        <v>12087854047</v>
      </c>
      <c r="J23" s="52"/>
      <c r="K23" s="52"/>
      <c r="L23" s="52"/>
      <c r="M23" s="52"/>
      <c r="N23" s="52"/>
      <c r="O23" s="52"/>
      <c r="P23" s="52"/>
      <c r="Q23" s="52"/>
      <c r="R23" s="52"/>
      <c r="S23" s="52"/>
      <c r="T23" s="52"/>
      <c r="U23" s="52"/>
      <c r="V23" s="52"/>
      <c r="W23" s="52"/>
      <c r="X23" s="52"/>
      <c r="Y23" s="52"/>
      <c r="Z23" s="52"/>
    </row>
    <row r="24" ht="30.0" customHeight="1">
      <c r="A24" s="52"/>
      <c r="B24" s="86"/>
      <c r="C24" s="86"/>
      <c r="D24" s="397"/>
      <c r="E24" s="397"/>
      <c r="F24" s="52"/>
      <c r="G24" s="52"/>
      <c r="H24" s="4"/>
      <c r="I24" s="4"/>
      <c r="J24" s="4"/>
      <c r="K24" s="4"/>
      <c r="L24" s="4"/>
      <c r="M24" s="4"/>
      <c r="N24" s="4"/>
      <c r="O24" s="4"/>
      <c r="P24" s="4"/>
      <c r="Q24" s="4"/>
      <c r="R24" s="4"/>
      <c r="S24" s="4"/>
      <c r="T24" s="4"/>
      <c r="U24" s="4"/>
      <c r="V24" s="4"/>
      <c r="W24" s="4"/>
      <c r="X24" s="4"/>
      <c r="Y24" s="4"/>
      <c r="Z24" s="4"/>
    </row>
    <row r="25" ht="27.0" customHeight="1">
      <c r="A25" s="52" t="s">
        <v>116</v>
      </c>
      <c r="B25" s="86"/>
      <c r="C25" s="86"/>
      <c r="D25" s="397"/>
      <c r="E25" s="397"/>
      <c r="F25" s="52"/>
      <c r="G25" s="52"/>
      <c r="H25" s="52"/>
      <c r="I25" s="52"/>
      <c r="J25" s="52"/>
      <c r="K25" s="52"/>
      <c r="L25" s="52"/>
      <c r="M25" s="52"/>
      <c r="N25" s="52"/>
      <c r="O25" s="52"/>
      <c r="P25" s="52"/>
      <c r="Q25" s="52"/>
      <c r="R25" s="52"/>
      <c r="S25" s="52"/>
      <c r="T25" s="52"/>
      <c r="U25" s="52"/>
      <c r="V25" s="52"/>
      <c r="W25" s="52"/>
      <c r="X25" s="52"/>
      <c r="Y25" s="52"/>
      <c r="Z25" s="52"/>
    </row>
    <row r="26" ht="12.75" customHeight="1">
      <c r="A26" s="52" t="s">
        <v>117</v>
      </c>
      <c r="B26" s="86"/>
      <c r="C26" s="86"/>
      <c r="D26" s="397"/>
      <c r="E26" s="397"/>
      <c r="F26" s="52"/>
      <c r="G26" s="52"/>
      <c r="H26" s="38"/>
      <c r="I26" s="38"/>
      <c r="J26" s="38"/>
      <c r="K26" s="38"/>
      <c r="L26" s="38"/>
      <c r="M26" s="38"/>
      <c r="N26" s="38"/>
      <c r="O26" s="38"/>
      <c r="P26" s="38"/>
      <c r="Q26" s="38"/>
      <c r="R26" s="38"/>
      <c r="S26" s="38"/>
      <c r="T26" s="38"/>
      <c r="U26" s="38"/>
      <c r="V26" s="38"/>
      <c r="W26" s="38"/>
      <c r="X26" s="38"/>
      <c r="Y26" s="38"/>
      <c r="Z26" s="38"/>
    </row>
    <row r="27" ht="12.75" customHeight="1">
      <c r="A27" s="52" t="s">
        <v>118</v>
      </c>
      <c r="B27" s="86"/>
      <c r="C27" s="86"/>
      <c r="D27" s="397"/>
      <c r="E27" s="397"/>
      <c r="F27" s="52"/>
      <c r="G27" s="52"/>
      <c r="H27" s="38"/>
      <c r="I27" s="38"/>
      <c r="J27" s="38"/>
      <c r="K27" s="38"/>
      <c r="L27" s="38"/>
      <c r="M27" s="38"/>
      <c r="N27" s="38"/>
      <c r="O27" s="38"/>
      <c r="P27" s="38"/>
      <c r="Q27" s="38"/>
      <c r="R27" s="38"/>
      <c r="S27" s="38"/>
      <c r="T27" s="38"/>
      <c r="U27" s="38"/>
      <c r="V27" s="38"/>
      <c r="W27" s="38"/>
      <c r="X27" s="38"/>
      <c r="Y27" s="38"/>
      <c r="Z27" s="38"/>
    </row>
    <row r="28" ht="12.75" customHeight="1">
      <c r="A28" s="121" t="s">
        <v>204</v>
      </c>
      <c r="H28" s="38"/>
      <c r="I28" s="38"/>
      <c r="J28" s="38"/>
      <c r="K28" s="38"/>
      <c r="L28" s="38"/>
      <c r="M28" s="38"/>
      <c r="N28" s="38"/>
      <c r="O28" s="38"/>
      <c r="P28" s="38"/>
      <c r="Q28" s="38"/>
      <c r="R28" s="38"/>
      <c r="S28" s="38"/>
      <c r="T28" s="38"/>
      <c r="U28" s="38"/>
      <c r="V28" s="38"/>
      <c r="W28" s="38"/>
      <c r="X28" s="38"/>
      <c r="Y28" s="38"/>
      <c r="Z28" s="38"/>
    </row>
    <row r="29" ht="12.75" customHeight="1">
      <c r="A29" s="121" t="s">
        <v>298</v>
      </c>
      <c r="H29" s="38"/>
      <c r="I29" s="38"/>
      <c r="J29" s="38"/>
      <c r="K29" s="38"/>
      <c r="L29" s="38"/>
      <c r="M29" s="38"/>
      <c r="N29" s="38"/>
      <c r="O29" s="38"/>
      <c r="P29" s="38"/>
      <c r="Q29" s="38"/>
      <c r="R29" s="38"/>
      <c r="S29" s="38"/>
      <c r="T29" s="38"/>
      <c r="U29" s="38"/>
      <c r="V29" s="38"/>
      <c r="W29" s="38"/>
      <c r="X29" s="38"/>
      <c r="Y29" s="38"/>
      <c r="Z29" s="38"/>
    </row>
    <row r="30" ht="12.75" customHeight="1">
      <c r="H30" s="38"/>
      <c r="I30" s="38"/>
      <c r="J30" s="38"/>
      <c r="K30" s="38"/>
      <c r="L30" s="38"/>
      <c r="M30" s="38"/>
      <c r="N30" s="38"/>
      <c r="O30" s="38"/>
      <c r="P30" s="38"/>
      <c r="Q30" s="38"/>
      <c r="R30" s="38"/>
      <c r="S30" s="38"/>
      <c r="T30" s="38"/>
      <c r="U30" s="38"/>
      <c r="V30" s="38"/>
      <c r="W30" s="38"/>
      <c r="X30" s="38"/>
      <c r="Y30" s="38"/>
      <c r="Z30" s="38"/>
    </row>
    <row r="31" ht="12.75" customHeight="1">
      <c r="A31" s="38"/>
      <c r="B31" s="233"/>
      <c r="C31" s="233"/>
      <c r="D31" s="383"/>
      <c r="E31" s="383"/>
      <c r="F31" s="38"/>
      <c r="G31" s="38"/>
      <c r="H31" s="38"/>
      <c r="I31" s="38"/>
      <c r="J31" s="38"/>
      <c r="K31" s="38"/>
      <c r="L31" s="38"/>
      <c r="M31" s="38"/>
      <c r="N31" s="38"/>
      <c r="O31" s="38"/>
      <c r="P31" s="38"/>
      <c r="Q31" s="38"/>
      <c r="R31" s="38"/>
      <c r="S31" s="38"/>
      <c r="T31" s="38"/>
      <c r="U31" s="38"/>
      <c r="V31" s="38"/>
      <c r="W31" s="38"/>
      <c r="X31" s="38"/>
      <c r="Y31" s="38"/>
      <c r="Z31" s="38"/>
    </row>
    <row r="32" ht="12.75" customHeight="1">
      <c r="A32" s="38"/>
      <c r="B32" s="233"/>
      <c r="C32" s="233"/>
      <c r="D32" s="383"/>
      <c r="E32" s="383"/>
      <c r="F32" s="38"/>
      <c r="G32" s="38"/>
      <c r="H32" s="38"/>
      <c r="I32" s="38"/>
      <c r="J32" s="38"/>
      <c r="K32" s="38"/>
      <c r="L32" s="38"/>
      <c r="M32" s="38"/>
      <c r="N32" s="38"/>
      <c r="O32" s="38"/>
      <c r="P32" s="38"/>
      <c r="Q32" s="38"/>
      <c r="R32" s="38"/>
      <c r="S32" s="38"/>
      <c r="T32" s="38"/>
      <c r="U32" s="38"/>
      <c r="V32" s="38"/>
      <c r="W32" s="38"/>
      <c r="X32" s="38"/>
      <c r="Y32" s="38"/>
      <c r="Z32" s="38"/>
    </row>
    <row r="33" ht="12.75" customHeight="1">
      <c r="A33" s="38"/>
      <c r="B33" s="233"/>
      <c r="C33" s="233"/>
      <c r="D33" s="383"/>
      <c r="E33" s="383"/>
      <c r="F33" s="38"/>
      <c r="G33" s="38"/>
      <c r="H33" s="38"/>
      <c r="I33" s="38"/>
      <c r="J33" s="38"/>
      <c r="K33" s="38"/>
      <c r="L33" s="38"/>
      <c r="M33" s="38"/>
      <c r="N33" s="38"/>
      <c r="O33" s="38"/>
      <c r="P33" s="38"/>
      <c r="Q33" s="38"/>
      <c r="R33" s="38"/>
      <c r="S33" s="38"/>
      <c r="T33" s="38"/>
      <c r="U33" s="38"/>
      <c r="V33" s="38"/>
      <c r="W33" s="38"/>
      <c r="X33" s="38"/>
      <c r="Y33" s="38"/>
      <c r="Z33" s="38"/>
    </row>
    <row r="34" ht="12.75" customHeight="1">
      <c r="A34" s="38"/>
      <c r="B34" s="233"/>
      <c r="C34" s="233"/>
      <c r="D34" s="383"/>
      <c r="E34" s="383"/>
      <c r="F34" s="38"/>
      <c r="G34" s="38"/>
      <c r="H34" s="38"/>
      <c r="I34" s="38"/>
      <c r="J34" s="38"/>
      <c r="K34" s="38"/>
      <c r="L34" s="38"/>
      <c r="M34" s="38"/>
      <c r="N34" s="38"/>
      <c r="O34" s="38"/>
      <c r="P34" s="38"/>
      <c r="Q34" s="38"/>
      <c r="R34" s="38"/>
      <c r="S34" s="38"/>
      <c r="T34" s="38"/>
      <c r="U34" s="38"/>
      <c r="V34" s="38"/>
      <c r="W34" s="38"/>
      <c r="X34" s="38"/>
      <c r="Y34" s="38"/>
      <c r="Z34" s="38"/>
    </row>
    <row r="35" ht="12.75" customHeight="1">
      <c r="A35" s="38"/>
      <c r="B35" s="233"/>
      <c r="C35" s="233"/>
      <c r="D35" s="383"/>
      <c r="E35" s="383"/>
      <c r="F35" s="38"/>
      <c r="G35" s="38"/>
      <c r="H35" s="38"/>
      <c r="I35" s="38"/>
      <c r="J35" s="38"/>
      <c r="K35" s="38"/>
      <c r="L35" s="38"/>
      <c r="M35" s="38"/>
      <c r="N35" s="38"/>
      <c r="O35" s="38"/>
      <c r="P35" s="38"/>
      <c r="Q35" s="38"/>
      <c r="R35" s="38"/>
      <c r="S35" s="38"/>
      <c r="T35" s="38"/>
      <c r="U35" s="38"/>
      <c r="V35" s="38"/>
      <c r="W35" s="38"/>
      <c r="X35" s="38"/>
      <c r="Y35" s="38"/>
      <c r="Z35" s="38"/>
    </row>
    <row r="36" ht="12.75" customHeight="1">
      <c r="A36" s="38"/>
      <c r="B36" s="233"/>
      <c r="C36" s="233"/>
      <c r="D36" s="383"/>
      <c r="E36" s="383"/>
      <c r="F36" s="38"/>
      <c r="G36" s="38"/>
      <c r="H36" s="38"/>
      <c r="I36" s="38"/>
      <c r="J36" s="38"/>
      <c r="K36" s="38"/>
      <c r="L36" s="38"/>
      <c r="M36" s="38"/>
      <c r="N36" s="38"/>
      <c r="O36" s="38"/>
      <c r="P36" s="38"/>
      <c r="Q36" s="38"/>
      <c r="R36" s="38"/>
      <c r="S36" s="38"/>
      <c r="T36" s="38"/>
      <c r="U36" s="38"/>
      <c r="V36" s="38"/>
      <c r="W36" s="38"/>
      <c r="X36" s="38"/>
      <c r="Y36" s="38"/>
      <c r="Z36" s="38"/>
    </row>
    <row r="37" ht="12.75" customHeight="1">
      <c r="A37" s="38"/>
      <c r="B37" s="233"/>
      <c r="C37" s="233"/>
      <c r="D37" s="383"/>
      <c r="E37" s="383"/>
      <c r="F37" s="38"/>
      <c r="G37" s="38"/>
      <c r="H37" s="38"/>
      <c r="I37" s="38"/>
      <c r="J37" s="38"/>
      <c r="K37" s="38"/>
      <c r="L37" s="38"/>
      <c r="M37" s="38"/>
      <c r="N37" s="38"/>
      <c r="O37" s="38"/>
      <c r="P37" s="38"/>
      <c r="Q37" s="38"/>
      <c r="R37" s="38"/>
      <c r="S37" s="38"/>
      <c r="T37" s="38"/>
      <c r="U37" s="38"/>
      <c r="V37" s="38"/>
      <c r="W37" s="38"/>
      <c r="X37" s="38"/>
      <c r="Y37" s="38"/>
      <c r="Z37" s="38"/>
    </row>
    <row r="38" ht="12.75" customHeight="1">
      <c r="A38" s="38"/>
      <c r="B38" s="233"/>
      <c r="C38" s="233"/>
      <c r="D38" s="383"/>
      <c r="E38" s="383"/>
      <c r="F38" s="38"/>
      <c r="G38" s="38"/>
      <c r="H38" s="38"/>
      <c r="I38" s="38"/>
      <c r="J38" s="38"/>
      <c r="K38" s="38"/>
      <c r="L38" s="38"/>
      <c r="M38" s="38"/>
      <c r="N38" s="38"/>
      <c r="O38" s="38"/>
      <c r="P38" s="38"/>
      <c r="Q38" s="38"/>
      <c r="R38" s="38"/>
      <c r="S38" s="38"/>
      <c r="T38" s="38"/>
      <c r="U38" s="38"/>
      <c r="V38" s="38"/>
      <c r="W38" s="38"/>
      <c r="X38" s="38"/>
      <c r="Y38" s="38"/>
      <c r="Z38" s="38"/>
    </row>
    <row r="39" ht="12.75" customHeight="1">
      <c r="A39" s="38"/>
      <c r="B39" s="233"/>
      <c r="C39" s="233"/>
      <c r="D39" s="383"/>
      <c r="E39" s="383"/>
      <c r="F39" s="38"/>
      <c r="G39" s="38"/>
      <c r="H39" s="38"/>
      <c r="I39" s="38"/>
      <c r="J39" s="38"/>
      <c r="K39" s="38"/>
      <c r="L39" s="38"/>
      <c r="M39" s="38"/>
      <c r="N39" s="38"/>
      <c r="O39" s="38"/>
      <c r="P39" s="38"/>
      <c r="Q39" s="38"/>
      <c r="R39" s="38"/>
      <c r="S39" s="38"/>
      <c r="T39" s="38"/>
      <c r="U39" s="38"/>
      <c r="V39" s="38"/>
      <c r="W39" s="38"/>
      <c r="X39" s="38"/>
      <c r="Y39" s="38"/>
      <c r="Z39" s="38"/>
    </row>
    <row r="40" ht="12.75" customHeight="1">
      <c r="A40" s="38"/>
      <c r="B40" s="233"/>
      <c r="C40" s="233"/>
      <c r="D40" s="383"/>
      <c r="E40" s="383"/>
      <c r="F40" s="38"/>
      <c r="G40" s="38"/>
      <c r="H40" s="38"/>
      <c r="I40" s="38"/>
      <c r="J40" s="38"/>
      <c r="K40" s="38"/>
      <c r="L40" s="38"/>
      <c r="M40" s="38"/>
      <c r="N40" s="38"/>
      <c r="O40" s="38"/>
      <c r="P40" s="38"/>
      <c r="Q40" s="38"/>
      <c r="R40" s="38"/>
      <c r="S40" s="38"/>
      <c r="T40" s="38"/>
      <c r="U40" s="38"/>
      <c r="V40" s="38"/>
      <c r="W40" s="38"/>
      <c r="X40" s="38"/>
      <c r="Y40" s="38"/>
      <c r="Z40" s="38"/>
    </row>
    <row r="41" ht="12.75" customHeight="1">
      <c r="A41" s="38"/>
      <c r="B41" s="233"/>
      <c r="C41" s="233"/>
      <c r="D41" s="383"/>
      <c r="E41" s="383"/>
      <c r="F41" s="38"/>
      <c r="G41" s="38"/>
      <c r="H41" s="38"/>
      <c r="I41" s="38"/>
      <c r="J41" s="38"/>
      <c r="K41" s="38"/>
      <c r="L41" s="38"/>
      <c r="M41" s="38"/>
      <c r="N41" s="38"/>
      <c r="O41" s="38"/>
      <c r="P41" s="38"/>
      <c r="Q41" s="38"/>
      <c r="R41" s="38"/>
      <c r="S41" s="38"/>
      <c r="T41" s="38"/>
      <c r="U41" s="38"/>
      <c r="V41" s="38"/>
      <c r="W41" s="38"/>
      <c r="X41" s="38"/>
      <c r="Y41" s="38"/>
      <c r="Z41" s="38"/>
    </row>
    <row r="42" ht="12.75" customHeight="1">
      <c r="A42" s="38"/>
      <c r="B42" s="233"/>
      <c r="C42" s="233"/>
      <c r="D42" s="383"/>
      <c r="E42" s="383"/>
      <c r="F42" s="38"/>
      <c r="G42" s="38"/>
      <c r="H42" s="38"/>
      <c r="I42" s="38"/>
      <c r="J42" s="38"/>
      <c r="K42" s="38"/>
      <c r="L42" s="38"/>
      <c r="M42" s="38"/>
      <c r="N42" s="38"/>
      <c r="O42" s="38"/>
      <c r="P42" s="38"/>
      <c r="Q42" s="38"/>
      <c r="R42" s="38"/>
      <c r="S42" s="38"/>
      <c r="T42" s="38"/>
      <c r="U42" s="38"/>
      <c r="V42" s="38"/>
      <c r="W42" s="38"/>
      <c r="X42" s="38"/>
      <c r="Y42" s="38"/>
      <c r="Z42" s="38"/>
    </row>
    <row r="43" ht="12.75" customHeight="1">
      <c r="A43" s="38"/>
      <c r="B43" s="233"/>
      <c r="C43" s="233"/>
      <c r="D43" s="383"/>
      <c r="E43" s="383"/>
      <c r="F43" s="38"/>
      <c r="G43" s="38"/>
      <c r="H43" s="38"/>
      <c r="I43" s="38"/>
      <c r="J43" s="38"/>
      <c r="K43" s="38"/>
      <c r="L43" s="38"/>
      <c r="M43" s="38"/>
      <c r="N43" s="38"/>
      <c r="O43" s="38"/>
      <c r="P43" s="38"/>
      <c r="Q43" s="38"/>
      <c r="R43" s="38"/>
      <c r="S43" s="38"/>
      <c r="T43" s="38"/>
      <c r="U43" s="38"/>
      <c r="V43" s="38"/>
      <c r="W43" s="38"/>
      <c r="X43" s="38"/>
      <c r="Y43" s="38"/>
      <c r="Z43" s="38"/>
    </row>
    <row r="44" ht="12.75" customHeight="1">
      <c r="A44" s="38"/>
      <c r="B44" s="233"/>
      <c r="C44" s="233"/>
      <c r="D44" s="383"/>
      <c r="E44" s="383"/>
      <c r="F44" s="38"/>
      <c r="G44" s="38"/>
      <c r="H44" s="38"/>
      <c r="I44" s="38"/>
      <c r="J44" s="38"/>
      <c r="K44" s="38"/>
      <c r="L44" s="38"/>
      <c r="M44" s="38"/>
      <c r="N44" s="38"/>
      <c r="O44" s="38"/>
      <c r="P44" s="38"/>
      <c r="Q44" s="38"/>
      <c r="R44" s="38"/>
      <c r="S44" s="38"/>
      <c r="T44" s="38"/>
      <c r="U44" s="38"/>
      <c r="V44" s="38"/>
      <c r="W44" s="38"/>
      <c r="X44" s="38"/>
      <c r="Y44" s="38"/>
      <c r="Z44" s="38"/>
    </row>
    <row r="45" ht="12.75" customHeight="1">
      <c r="A45" s="38"/>
      <c r="B45" s="233"/>
      <c r="C45" s="233"/>
      <c r="D45" s="383"/>
      <c r="E45" s="383"/>
      <c r="F45" s="38"/>
      <c r="G45" s="38"/>
      <c r="H45" s="38"/>
      <c r="I45" s="38"/>
      <c r="J45" s="38"/>
      <c r="K45" s="38"/>
      <c r="L45" s="38"/>
      <c r="M45" s="38"/>
      <c r="N45" s="38"/>
      <c r="O45" s="38"/>
      <c r="P45" s="38"/>
      <c r="Q45" s="38"/>
      <c r="R45" s="38"/>
      <c r="S45" s="38"/>
      <c r="T45" s="38"/>
      <c r="U45" s="38"/>
      <c r="V45" s="38"/>
      <c r="W45" s="38"/>
      <c r="X45" s="38"/>
      <c r="Y45" s="38"/>
      <c r="Z45" s="38"/>
    </row>
    <row r="46" ht="12.75" customHeight="1">
      <c r="A46" s="38"/>
      <c r="B46" s="233"/>
      <c r="C46" s="233"/>
      <c r="D46" s="383"/>
      <c r="E46" s="383"/>
      <c r="F46" s="38"/>
      <c r="G46" s="38"/>
      <c r="H46" s="38"/>
      <c r="I46" s="38"/>
      <c r="J46" s="38"/>
      <c r="K46" s="38"/>
      <c r="L46" s="38"/>
      <c r="M46" s="38"/>
      <c r="N46" s="38"/>
      <c r="O46" s="38"/>
      <c r="P46" s="38"/>
      <c r="Q46" s="38"/>
      <c r="R46" s="38"/>
      <c r="S46" s="38"/>
      <c r="T46" s="38"/>
      <c r="U46" s="38"/>
      <c r="V46" s="38"/>
      <c r="W46" s="38"/>
      <c r="X46" s="38"/>
      <c r="Y46" s="38"/>
      <c r="Z46" s="38"/>
    </row>
    <row r="47" ht="12.75" customHeight="1">
      <c r="A47" s="38"/>
      <c r="B47" s="233"/>
      <c r="C47" s="233"/>
      <c r="D47" s="383"/>
      <c r="E47" s="383"/>
      <c r="F47" s="38"/>
      <c r="G47" s="38"/>
      <c r="H47" s="38"/>
      <c r="I47" s="38"/>
      <c r="J47" s="38"/>
      <c r="K47" s="38"/>
      <c r="L47" s="38"/>
      <c r="M47" s="38"/>
      <c r="N47" s="38"/>
      <c r="O47" s="38"/>
      <c r="P47" s="38"/>
      <c r="Q47" s="38"/>
      <c r="R47" s="38"/>
      <c r="S47" s="38"/>
      <c r="T47" s="38"/>
      <c r="U47" s="38"/>
      <c r="V47" s="38"/>
      <c r="W47" s="38"/>
      <c r="X47" s="38"/>
      <c r="Y47" s="38"/>
      <c r="Z47" s="38"/>
    </row>
    <row r="48" ht="12.75" customHeight="1">
      <c r="A48" s="38"/>
      <c r="B48" s="233"/>
      <c r="C48" s="233"/>
      <c r="D48" s="383"/>
      <c r="E48" s="383"/>
      <c r="F48" s="38"/>
      <c r="G48" s="38"/>
      <c r="H48" s="38"/>
      <c r="I48" s="38"/>
      <c r="J48" s="38"/>
      <c r="K48" s="38"/>
      <c r="L48" s="38"/>
      <c r="M48" s="38"/>
      <c r="N48" s="38"/>
      <c r="O48" s="38"/>
      <c r="P48" s="38"/>
      <c r="Q48" s="38"/>
      <c r="R48" s="38"/>
      <c r="S48" s="38"/>
      <c r="T48" s="38"/>
      <c r="U48" s="38"/>
      <c r="V48" s="38"/>
      <c r="W48" s="38"/>
      <c r="X48" s="38"/>
      <c r="Y48" s="38"/>
      <c r="Z48" s="38"/>
    </row>
    <row r="49" ht="12.75" customHeight="1">
      <c r="A49" s="38"/>
      <c r="B49" s="233"/>
      <c r="C49" s="233"/>
      <c r="D49" s="383"/>
      <c r="E49" s="383"/>
      <c r="F49" s="38"/>
      <c r="G49" s="38"/>
      <c r="H49" s="38"/>
      <c r="I49" s="38"/>
      <c r="J49" s="38"/>
      <c r="K49" s="38"/>
      <c r="L49" s="38"/>
      <c r="M49" s="38"/>
      <c r="N49" s="38"/>
      <c r="O49" s="38"/>
      <c r="P49" s="38"/>
      <c r="Q49" s="38"/>
      <c r="R49" s="38"/>
      <c r="S49" s="38"/>
      <c r="T49" s="38"/>
      <c r="U49" s="38"/>
      <c r="V49" s="38"/>
      <c r="W49" s="38"/>
      <c r="X49" s="38"/>
      <c r="Y49" s="38"/>
      <c r="Z49" s="38"/>
    </row>
    <row r="50" ht="12.75" customHeight="1">
      <c r="A50" s="38"/>
      <c r="B50" s="233"/>
      <c r="C50" s="233"/>
      <c r="D50" s="383"/>
      <c r="E50" s="383"/>
      <c r="F50" s="38"/>
      <c r="G50" s="38"/>
      <c r="H50" s="38"/>
      <c r="I50" s="38"/>
      <c r="J50" s="38"/>
      <c r="K50" s="38"/>
      <c r="L50" s="38"/>
      <c r="M50" s="38"/>
      <c r="N50" s="38"/>
      <c r="O50" s="38"/>
      <c r="P50" s="38"/>
      <c r="Q50" s="38"/>
      <c r="R50" s="38"/>
      <c r="S50" s="38"/>
      <c r="T50" s="38"/>
      <c r="U50" s="38"/>
      <c r="V50" s="38"/>
      <c r="W50" s="38"/>
      <c r="X50" s="38"/>
      <c r="Y50" s="38"/>
      <c r="Z50" s="38"/>
    </row>
    <row r="51" ht="12.75" customHeight="1">
      <c r="A51" s="38"/>
      <c r="B51" s="233"/>
      <c r="C51" s="233"/>
      <c r="D51" s="383"/>
      <c r="E51" s="383"/>
      <c r="F51" s="38"/>
      <c r="G51" s="38"/>
      <c r="H51" s="38"/>
      <c r="I51" s="38"/>
      <c r="J51" s="38"/>
      <c r="K51" s="38"/>
      <c r="L51" s="38"/>
      <c r="M51" s="38"/>
      <c r="N51" s="38"/>
      <c r="O51" s="38"/>
      <c r="P51" s="38"/>
      <c r="Q51" s="38"/>
      <c r="R51" s="38"/>
      <c r="S51" s="38"/>
      <c r="T51" s="38"/>
      <c r="U51" s="38"/>
      <c r="V51" s="38"/>
      <c r="W51" s="38"/>
      <c r="X51" s="38"/>
      <c r="Y51" s="38"/>
      <c r="Z51" s="38"/>
    </row>
    <row r="52" ht="12.75" customHeight="1">
      <c r="A52" s="38"/>
      <c r="B52" s="233"/>
      <c r="C52" s="233"/>
      <c r="D52" s="383"/>
      <c r="E52" s="383"/>
      <c r="F52" s="38"/>
      <c r="G52" s="38"/>
      <c r="H52" s="38"/>
      <c r="I52" s="38"/>
      <c r="J52" s="38"/>
      <c r="K52" s="38"/>
      <c r="L52" s="38"/>
      <c r="M52" s="38"/>
      <c r="N52" s="38"/>
      <c r="O52" s="38"/>
      <c r="P52" s="38"/>
      <c r="Q52" s="38"/>
      <c r="R52" s="38"/>
      <c r="S52" s="38"/>
      <c r="T52" s="38"/>
      <c r="U52" s="38"/>
      <c r="V52" s="38"/>
      <c r="W52" s="38"/>
      <c r="X52" s="38"/>
      <c r="Y52" s="38"/>
      <c r="Z52" s="38"/>
    </row>
    <row r="53" ht="12.75" customHeight="1">
      <c r="A53" s="38"/>
      <c r="B53" s="233"/>
      <c r="C53" s="233"/>
      <c r="D53" s="383"/>
      <c r="E53" s="383"/>
      <c r="F53" s="38"/>
      <c r="G53" s="38"/>
      <c r="H53" s="38"/>
      <c r="I53" s="38"/>
      <c r="J53" s="38"/>
      <c r="K53" s="38"/>
      <c r="L53" s="38"/>
      <c r="M53" s="38"/>
      <c r="N53" s="38"/>
      <c r="O53" s="38"/>
      <c r="P53" s="38"/>
      <c r="Q53" s="38"/>
      <c r="R53" s="38"/>
      <c r="S53" s="38"/>
      <c r="T53" s="38"/>
      <c r="U53" s="38"/>
      <c r="V53" s="38"/>
      <c r="W53" s="38"/>
      <c r="X53" s="38"/>
      <c r="Y53" s="38"/>
      <c r="Z53" s="38"/>
    </row>
    <row r="54" ht="12.75" customHeight="1">
      <c r="A54" s="38"/>
      <c r="B54" s="233"/>
      <c r="C54" s="233"/>
      <c r="D54" s="383"/>
      <c r="E54" s="383"/>
      <c r="F54" s="38"/>
      <c r="G54" s="38"/>
      <c r="H54" s="38"/>
      <c r="I54" s="38"/>
      <c r="J54" s="38"/>
      <c r="K54" s="38"/>
      <c r="L54" s="38"/>
      <c r="M54" s="38"/>
      <c r="N54" s="38"/>
      <c r="O54" s="38"/>
      <c r="P54" s="38"/>
      <c r="Q54" s="38"/>
      <c r="R54" s="38"/>
      <c r="S54" s="38"/>
      <c r="T54" s="38"/>
      <c r="U54" s="38"/>
      <c r="V54" s="38"/>
      <c r="W54" s="38"/>
      <c r="X54" s="38"/>
      <c r="Y54" s="38"/>
      <c r="Z54" s="38"/>
    </row>
    <row r="55" ht="12.75" customHeight="1">
      <c r="A55" s="38"/>
      <c r="B55" s="233"/>
      <c r="C55" s="233"/>
      <c r="D55" s="383"/>
      <c r="E55" s="383"/>
      <c r="F55" s="38"/>
      <c r="G55" s="38"/>
      <c r="H55" s="38"/>
      <c r="I55" s="38"/>
      <c r="J55" s="38"/>
      <c r="K55" s="38"/>
      <c r="L55" s="38"/>
      <c r="M55" s="38"/>
      <c r="N55" s="38"/>
      <c r="O55" s="38"/>
      <c r="P55" s="38"/>
      <c r="Q55" s="38"/>
      <c r="R55" s="38"/>
      <c r="S55" s="38"/>
      <c r="T55" s="38"/>
      <c r="U55" s="38"/>
      <c r="V55" s="38"/>
      <c r="W55" s="38"/>
      <c r="X55" s="38"/>
      <c r="Y55" s="38"/>
      <c r="Z55" s="38"/>
    </row>
    <row r="56" ht="12.75" customHeight="1">
      <c r="A56" s="38"/>
      <c r="B56" s="233"/>
      <c r="C56" s="233"/>
      <c r="D56" s="233"/>
      <c r="E56" s="233"/>
      <c r="F56" s="233"/>
      <c r="G56" s="233"/>
      <c r="H56" s="233"/>
      <c r="I56" s="233"/>
      <c r="J56" s="233"/>
      <c r="K56" s="38"/>
      <c r="L56" s="38"/>
      <c r="M56" s="38"/>
      <c r="N56" s="38"/>
      <c r="O56" s="38"/>
      <c r="P56" s="38"/>
      <c r="Q56" s="38"/>
      <c r="R56" s="38"/>
      <c r="S56" s="38"/>
      <c r="T56" s="38"/>
      <c r="U56" s="38"/>
      <c r="V56" s="38"/>
      <c r="W56" s="38"/>
      <c r="X56" s="38"/>
      <c r="Y56" s="38"/>
      <c r="Z56" s="38"/>
    </row>
    <row r="57" ht="12.75" customHeight="1">
      <c r="A57" s="38"/>
      <c r="B57" s="233"/>
      <c r="C57" s="233"/>
      <c r="D57" s="233"/>
      <c r="E57" s="233"/>
      <c r="F57" s="233"/>
      <c r="G57" s="233"/>
      <c r="H57" s="233"/>
      <c r="I57" s="233"/>
      <c r="J57" s="38"/>
      <c r="K57" s="38"/>
      <c r="L57" s="38"/>
      <c r="M57" s="38"/>
      <c r="N57" s="38"/>
      <c r="O57" s="38"/>
      <c r="P57" s="38"/>
      <c r="Q57" s="38"/>
      <c r="R57" s="38"/>
      <c r="S57" s="38"/>
      <c r="T57" s="38"/>
      <c r="U57" s="38"/>
      <c r="V57" s="38"/>
      <c r="W57" s="38"/>
      <c r="X57" s="38"/>
      <c r="Y57" s="38"/>
      <c r="Z57" s="38"/>
    </row>
    <row r="58" ht="12.75" customHeight="1">
      <c r="A58" s="38"/>
      <c r="B58" s="233"/>
      <c r="C58" s="233"/>
      <c r="D58" s="383"/>
      <c r="E58" s="383"/>
      <c r="F58" s="38"/>
      <c r="G58" s="38"/>
      <c r="H58" s="38"/>
      <c r="I58" s="38"/>
      <c r="J58" s="38"/>
      <c r="K58" s="38"/>
      <c r="L58" s="38"/>
      <c r="M58" s="38"/>
      <c r="N58" s="38"/>
      <c r="O58" s="38"/>
      <c r="P58" s="38"/>
      <c r="Q58" s="38"/>
      <c r="R58" s="38"/>
      <c r="S58" s="38"/>
      <c r="T58" s="38"/>
      <c r="U58" s="38"/>
      <c r="V58" s="38"/>
      <c r="W58" s="38"/>
      <c r="X58" s="38"/>
      <c r="Y58" s="38"/>
      <c r="Z58" s="38"/>
    </row>
    <row r="59" ht="12.75" customHeight="1">
      <c r="A59" s="38"/>
      <c r="B59" s="233"/>
      <c r="C59" s="233"/>
      <c r="D59" s="383"/>
      <c r="E59" s="383"/>
      <c r="F59" s="38"/>
      <c r="G59" s="38"/>
      <c r="H59" s="38"/>
      <c r="I59" s="38"/>
      <c r="J59" s="38"/>
      <c r="K59" s="38"/>
      <c r="L59" s="38"/>
      <c r="M59" s="38"/>
      <c r="N59" s="38"/>
      <c r="O59" s="38"/>
      <c r="P59" s="38"/>
      <c r="Q59" s="38"/>
      <c r="R59" s="38"/>
      <c r="S59" s="38"/>
      <c r="T59" s="38"/>
      <c r="U59" s="38"/>
      <c r="V59" s="38"/>
      <c r="W59" s="38"/>
      <c r="X59" s="38"/>
      <c r="Y59" s="38"/>
      <c r="Z59" s="38"/>
    </row>
    <row r="60" ht="12.75" customHeight="1">
      <c r="A60" s="38"/>
      <c r="B60" s="233"/>
      <c r="C60" s="233"/>
      <c r="D60" s="383"/>
      <c r="E60" s="383"/>
      <c r="F60" s="38"/>
      <c r="G60" s="38"/>
      <c r="H60" s="38"/>
      <c r="I60" s="38"/>
      <c r="J60" s="38"/>
      <c r="K60" s="38"/>
      <c r="L60" s="38"/>
      <c r="M60" s="38"/>
      <c r="N60" s="38"/>
      <c r="O60" s="38"/>
      <c r="P60" s="38"/>
      <c r="Q60" s="38"/>
      <c r="R60" s="38"/>
      <c r="S60" s="38"/>
      <c r="T60" s="38"/>
      <c r="U60" s="38"/>
      <c r="V60" s="38"/>
      <c r="W60" s="38"/>
      <c r="X60" s="38"/>
      <c r="Y60" s="38"/>
      <c r="Z60" s="38"/>
    </row>
    <row r="61" ht="12.75" customHeight="1">
      <c r="A61" s="38"/>
      <c r="B61" s="233"/>
      <c r="C61" s="233"/>
      <c r="D61" s="383"/>
      <c r="E61" s="383"/>
      <c r="F61" s="38"/>
      <c r="G61" s="38"/>
      <c r="H61" s="38"/>
      <c r="I61" s="38"/>
      <c r="J61" s="38"/>
      <c r="K61" s="38"/>
      <c r="L61" s="38"/>
      <c r="M61" s="38"/>
      <c r="N61" s="38"/>
      <c r="O61" s="38"/>
      <c r="P61" s="38"/>
      <c r="Q61" s="38"/>
      <c r="R61" s="38"/>
      <c r="S61" s="38"/>
      <c r="T61" s="38"/>
      <c r="U61" s="38"/>
      <c r="V61" s="38"/>
      <c r="W61" s="38"/>
      <c r="X61" s="38"/>
      <c r="Y61" s="38"/>
      <c r="Z61" s="38"/>
    </row>
    <row r="62" ht="12.75" customHeight="1">
      <c r="A62" s="38"/>
      <c r="B62" s="233"/>
      <c r="C62" s="233"/>
      <c r="D62" s="383"/>
      <c r="E62" s="383"/>
      <c r="F62" s="38"/>
      <c r="G62" s="38"/>
      <c r="H62" s="38"/>
      <c r="I62" s="38"/>
      <c r="J62" s="38"/>
      <c r="K62" s="38"/>
      <c r="L62" s="38"/>
      <c r="M62" s="38"/>
      <c r="N62" s="38"/>
      <c r="O62" s="38"/>
      <c r="P62" s="38"/>
      <c r="Q62" s="38"/>
      <c r="R62" s="38"/>
      <c r="S62" s="38"/>
      <c r="T62" s="38"/>
      <c r="U62" s="38"/>
      <c r="V62" s="38"/>
      <c r="W62" s="38"/>
      <c r="X62" s="38"/>
      <c r="Y62" s="38"/>
      <c r="Z62" s="38"/>
    </row>
    <row r="63" ht="12.75" customHeight="1">
      <c r="A63" s="38"/>
      <c r="B63" s="233"/>
      <c r="C63" s="233"/>
      <c r="D63" s="383"/>
      <c r="E63" s="383"/>
      <c r="F63" s="38"/>
      <c r="G63" s="38"/>
      <c r="H63" s="38"/>
      <c r="I63" s="38"/>
      <c r="J63" s="38"/>
      <c r="K63" s="38"/>
      <c r="L63" s="38"/>
      <c r="M63" s="38"/>
      <c r="N63" s="38"/>
      <c r="O63" s="38"/>
      <c r="P63" s="38"/>
      <c r="Q63" s="38"/>
      <c r="R63" s="38"/>
      <c r="S63" s="38"/>
      <c r="T63" s="38"/>
      <c r="U63" s="38"/>
      <c r="V63" s="38"/>
      <c r="W63" s="38"/>
      <c r="X63" s="38"/>
      <c r="Y63" s="38"/>
      <c r="Z63" s="38"/>
    </row>
    <row r="64" ht="12.75" customHeight="1">
      <c r="A64" s="38"/>
      <c r="B64" s="233"/>
      <c r="C64" s="233"/>
      <c r="D64" s="383"/>
      <c r="E64" s="383"/>
      <c r="F64" s="38"/>
      <c r="G64" s="38"/>
      <c r="H64" s="38"/>
      <c r="I64" s="38"/>
      <c r="J64" s="38"/>
      <c r="K64" s="38"/>
      <c r="L64" s="38"/>
      <c r="M64" s="38"/>
      <c r="N64" s="38"/>
      <c r="O64" s="38"/>
      <c r="P64" s="38"/>
      <c r="Q64" s="38"/>
      <c r="R64" s="38"/>
      <c r="S64" s="38"/>
      <c r="T64" s="38"/>
      <c r="U64" s="38"/>
      <c r="V64" s="38"/>
      <c r="W64" s="38"/>
      <c r="X64" s="38"/>
      <c r="Y64" s="38"/>
      <c r="Z64" s="38"/>
    </row>
    <row r="65" ht="12.75" customHeight="1">
      <c r="A65" s="38"/>
      <c r="B65" s="233"/>
      <c r="C65" s="233"/>
      <c r="D65" s="383"/>
      <c r="E65" s="383"/>
      <c r="F65" s="38"/>
      <c r="G65" s="38"/>
      <c r="H65" s="38"/>
      <c r="I65" s="38"/>
      <c r="J65" s="38"/>
      <c r="K65" s="38"/>
      <c r="L65" s="38"/>
      <c r="M65" s="38"/>
      <c r="N65" s="38"/>
      <c r="O65" s="38"/>
      <c r="P65" s="38"/>
      <c r="Q65" s="38"/>
      <c r="R65" s="38"/>
      <c r="S65" s="38"/>
      <c r="T65" s="38"/>
      <c r="U65" s="38"/>
      <c r="V65" s="38"/>
      <c r="W65" s="38"/>
      <c r="X65" s="38"/>
      <c r="Y65" s="38"/>
      <c r="Z65" s="38"/>
    </row>
    <row r="66" ht="12.75" customHeight="1">
      <c r="A66" s="38"/>
      <c r="B66" s="233"/>
      <c r="C66" s="233"/>
      <c r="D66" s="383"/>
      <c r="E66" s="383"/>
      <c r="F66" s="38"/>
      <c r="G66" s="38"/>
      <c r="H66" s="38"/>
      <c r="I66" s="38"/>
      <c r="J66" s="38"/>
      <c r="K66" s="38"/>
      <c r="L66" s="38"/>
      <c r="M66" s="38"/>
      <c r="N66" s="38"/>
      <c r="O66" s="38"/>
      <c r="P66" s="38"/>
      <c r="Q66" s="38"/>
      <c r="R66" s="38"/>
      <c r="S66" s="38"/>
      <c r="T66" s="38"/>
      <c r="U66" s="38"/>
      <c r="V66" s="38"/>
      <c r="W66" s="38"/>
      <c r="X66" s="38"/>
      <c r="Y66" s="38"/>
      <c r="Z66" s="38"/>
    </row>
    <row r="67" ht="12.75" customHeight="1">
      <c r="A67" s="38"/>
      <c r="B67" s="233"/>
      <c r="C67" s="233"/>
      <c r="D67" s="383"/>
      <c r="E67" s="383"/>
      <c r="F67" s="38"/>
      <c r="G67" s="38"/>
      <c r="H67" s="38"/>
      <c r="I67" s="38"/>
      <c r="J67" s="38"/>
      <c r="K67" s="38"/>
      <c r="L67" s="38"/>
      <c r="M67" s="38"/>
      <c r="N67" s="38"/>
      <c r="O67" s="38"/>
      <c r="P67" s="38"/>
      <c r="Q67" s="38"/>
      <c r="R67" s="38"/>
      <c r="S67" s="38"/>
      <c r="T67" s="38"/>
      <c r="U67" s="38"/>
      <c r="V67" s="38"/>
      <c r="W67" s="38"/>
      <c r="X67" s="38"/>
      <c r="Y67" s="38"/>
      <c r="Z67" s="38"/>
    </row>
    <row r="68" ht="12.75" customHeight="1">
      <c r="A68" s="38"/>
      <c r="B68" s="233"/>
      <c r="C68" s="233"/>
      <c r="D68" s="383"/>
      <c r="E68" s="383"/>
      <c r="F68" s="38"/>
      <c r="G68" s="38"/>
      <c r="H68" s="38"/>
      <c r="I68" s="38"/>
      <c r="J68" s="38"/>
      <c r="K68" s="38"/>
      <c r="L68" s="38"/>
      <c r="M68" s="38"/>
      <c r="N68" s="38"/>
      <c r="O68" s="38"/>
      <c r="P68" s="38"/>
      <c r="Q68" s="38"/>
      <c r="R68" s="38"/>
      <c r="S68" s="38"/>
      <c r="T68" s="38"/>
      <c r="U68" s="38"/>
      <c r="V68" s="38"/>
      <c r="W68" s="38"/>
      <c r="X68" s="38"/>
      <c r="Y68" s="38"/>
      <c r="Z68" s="38"/>
    </row>
    <row r="69" ht="12.75" customHeight="1">
      <c r="A69" s="38"/>
      <c r="B69" s="233"/>
      <c r="C69" s="233"/>
      <c r="D69" s="383"/>
      <c r="E69" s="383"/>
      <c r="F69" s="38"/>
      <c r="G69" s="38"/>
      <c r="H69" s="38"/>
      <c r="I69" s="38"/>
      <c r="J69" s="38"/>
      <c r="K69" s="38"/>
      <c r="L69" s="38"/>
      <c r="M69" s="38"/>
      <c r="N69" s="38"/>
      <c r="O69" s="38"/>
      <c r="P69" s="38"/>
      <c r="Q69" s="38"/>
      <c r="R69" s="38"/>
      <c r="S69" s="38"/>
      <c r="T69" s="38"/>
      <c r="U69" s="38"/>
      <c r="V69" s="38"/>
      <c r="W69" s="38"/>
      <c r="X69" s="38"/>
      <c r="Y69" s="38"/>
      <c r="Z69" s="38"/>
    </row>
    <row r="70" ht="12.75" customHeight="1">
      <c r="A70" s="38"/>
      <c r="B70" s="233"/>
      <c r="C70" s="233"/>
      <c r="D70" s="383"/>
      <c r="E70" s="383"/>
      <c r="F70" s="38"/>
      <c r="G70" s="38"/>
      <c r="H70" s="38"/>
      <c r="I70" s="38"/>
      <c r="J70" s="38"/>
      <c r="K70" s="38"/>
      <c r="L70" s="38"/>
      <c r="M70" s="38"/>
      <c r="N70" s="38"/>
      <c r="O70" s="38"/>
      <c r="P70" s="38"/>
      <c r="Q70" s="38"/>
      <c r="R70" s="38"/>
      <c r="S70" s="38"/>
      <c r="T70" s="38"/>
      <c r="U70" s="38"/>
      <c r="V70" s="38"/>
      <c r="W70" s="38"/>
      <c r="X70" s="38"/>
      <c r="Y70" s="38"/>
      <c r="Z70" s="38"/>
    </row>
    <row r="71" ht="12.75" customHeight="1">
      <c r="A71" s="38"/>
      <c r="B71" s="233"/>
      <c r="C71" s="233"/>
      <c r="D71" s="383"/>
      <c r="E71" s="383"/>
      <c r="F71" s="38"/>
      <c r="G71" s="38"/>
      <c r="H71" s="38"/>
      <c r="I71" s="38"/>
      <c r="J71" s="38"/>
      <c r="K71" s="38"/>
      <c r="L71" s="38"/>
      <c r="M71" s="38"/>
      <c r="N71" s="38"/>
      <c r="O71" s="38"/>
      <c r="P71" s="38"/>
      <c r="Q71" s="38"/>
      <c r="R71" s="38"/>
      <c r="S71" s="38"/>
      <c r="T71" s="38"/>
      <c r="U71" s="38"/>
      <c r="V71" s="38"/>
      <c r="W71" s="38"/>
      <c r="X71" s="38"/>
      <c r="Y71" s="38"/>
      <c r="Z71" s="38"/>
    </row>
    <row r="72" ht="12.75" customHeight="1">
      <c r="A72" s="38"/>
      <c r="B72" s="233"/>
      <c r="C72" s="233"/>
      <c r="D72" s="383"/>
      <c r="E72" s="383"/>
      <c r="F72" s="38"/>
      <c r="G72" s="38"/>
      <c r="H72" s="38"/>
      <c r="I72" s="38"/>
      <c r="J72" s="38"/>
      <c r="K72" s="38"/>
      <c r="L72" s="38"/>
      <c r="M72" s="38"/>
      <c r="N72" s="38"/>
      <c r="O72" s="38"/>
      <c r="P72" s="38"/>
      <c r="Q72" s="38"/>
      <c r="R72" s="38"/>
      <c r="S72" s="38"/>
      <c r="T72" s="38"/>
      <c r="U72" s="38"/>
      <c r="V72" s="38"/>
      <c r="W72" s="38"/>
      <c r="X72" s="38"/>
      <c r="Y72" s="38"/>
      <c r="Z72" s="38"/>
    </row>
    <row r="73" ht="12.75" customHeight="1">
      <c r="A73" s="38"/>
      <c r="B73" s="233"/>
      <c r="C73" s="233"/>
      <c r="D73" s="383"/>
      <c r="E73" s="383"/>
      <c r="F73" s="38"/>
      <c r="G73" s="38"/>
      <c r="H73" s="38"/>
      <c r="I73" s="38"/>
      <c r="J73" s="38"/>
      <c r="K73" s="38"/>
      <c r="L73" s="38"/>
      <c r="M73" s="38"/>
      <c r="N73" s="38"/>
      <c r="O73" s="38"/>
      <c r="P73" s="38"/>
      <c r="Q73" s="38"/>
      <c r="R73" s="38"/>
      <c r="S73" s="38"/>
      <c r="T73" s="38"/>
      <c r="U73" s="38"/>
      <c r="V73" s="38"/>
      <c r="W73" s="38"/>
      <c r="X73" s="38"/>
      <c r="Y73" s="38"/>
      <c r="Z73" s="38"/>
    </row>
    <row r="74" ht="12.75" customHeight="1">
      <c r="A74" s="38"/>
      <c r="B74" s="233"/>
      <c r="C74" s="233"/>
      <c r="D74" s="383"/>
      <c r="E74" s="383"/>
      <c r="F74" s="38"/>
      <c r="G74" s="38"/>
      <c r="H74" s="38"/>
      <c r="I74" s="38"/>
      <c r="J74" s="38"/>
      <c r="K74" s="38"/>
      <c r="L74" s="38"/>
      <c r="M74" s="38"/>
      <c r="N74" s="38"/>
      <c r="O74" s="38"/>
      <c r="P74" s="38"/>
      <c r="Q74" s="38"/>
      <c r="R74" s="38"/>
      <c r="S74" s="38"/>
      <c r="T74" s="38"/>
      <c r="U74" s="38"/>
      <c r="V74" s="38"/>
      <c r="W74" s="38"/>
      <c r="X74" s="38"/>
      <c r="Y74" s="38"/>
      <c r="Z74" s="38"/>
    </row>
    <row r="75" ht="12.75" customHeight="1">
      <c r="A75" s="38"/>
      <c r="B75" s="233"/>
      <c r="C75" s="233"/>
      <c r="D75" s="383"/>
      <c r="E75" s="383"/>
      <c r="F75" s="38"/>
      <c r="G75" s="38"/>
      <c r="H75" s="38"/>
      <c r="I75" s="38"/>
      <c r="J75" s="38"/>
      <c r="K75" s="38"/>
      <c r="L75" s="38"/>
      <c r="M75" s="38"/>
      <c r="N75" s="38"/>
      <c r="O75" s="38"/>
      <c r="P75" s="38"/>
      <c r="Q75" s="38"/>
      <c r="R75" s="38"/>
      <c r="S75" s="38"/>
      <c r="T75" s="38"/>
      <c r="U75" s="38"/>
      <c r="V75" s="38"/>
      <c r="W75" s="38"/>
      <c r="X75" s="38"/>
      <c r="Y75" s="38"/>
      <c r="Z75" s="38"/>
    </row>
    <row r="76" ht="12.75" customHeight="1">
      <c r="A76" s="38"/>
      <c r="B76" s="233"/>
      <c r="C76" s="233"/>
      <c r="D76" s="383"/>
      <c r="E76" s="383"/>
      <c r="F76" s="38"/>
      <c r="G76" s="38"/>
      <c r="H76" s="38"/>
      <c r="I76" s="38"/>
      <c r="J76" s="38"/>
      <c r="K76" s="38"/>
      <c r="L76" s="38"/>
      <c r="M76" s="38"/>
      <c r="N76" s="38"/>
      <c r="O76" s="38"/>
      <c r="P76" s="38"/>
      <c r="Q76" s="38"/>
      <c r="R76" s="38"/>
      <c r="S76" s="38"/>
      <c r="T76" s="38"/>
      <c r="U76" s="38"/>
      <c r="V76" s="38"/>
      <c r="W76" s="38"/>
      <c r="X76" s="38"/>
      <c r="Y76" s="38"/>
      <c r="Z76" s="38"/>
    </row>
    <row r="77" ht="12.75" customHeight="1">
      <c r="A77" s="38"/>
      <c r="B77" s="233"/>
      <c r="C77" s="233"/>
      <c r="D77" s="383"/>
      <c r="E77" s="383"/>
      <c r="F77" s="38"/>
      <c r="G77" s="38"/>
      <c r="H77" s="38"/>
      <c r="I77" s="38"/>
      <c r="J77" s="38"/>
      <c r="K77" s="38"/>
      <c r="L77" s="38"/>
      <c r="M77" s="38"/>
      <c r="N77" s="38"/>
      <c r="O77" s="38"/>
      <c r="P77" s="38"/>
      <c r="Q77" s="38"/>
      <c r="R77" s="38"/>
      <c r="S77" s="38"/>
      <c r="T77" s="38"/>
      <c r="U77" s="38"/>
      <c r="V77" s="38"/>
      <c r="W77" s="38"/>
      <c r="X77" s="38"/>
      <c r="Y77" s="38"/>
      <c r="Z77" s="38"/>
    </row>
    <row r="78" ht="12.75" customHeight="1">
      <c r="A78" s="38"/>
      <c r="B78" s="233"/>
      <c r="C78" s="233"/>
      <c r="D78" s="383"/>
      <c r="E78" s="383"/>
      <c r="F78" s="38"/>
      <c r="G78" s="38"/>
      <c r="H78" s="38"/>
      <c r="I78" s="38"/>
      <c r="J78" s="38"/>
      <c r="K78" s="38"/>
      <c r="L78" s="38"/>
      <c r="M78" s="38"/>
      <c r="N78" s="38"/>
      <c r="O78" s="38"/>
      <c r="P78" s="38"/>
      <c r="Q78" s="38"/>
      <c r="R78" s="38"/>
      <c r="S78" s="38"/>
      <c r="T78" s="38"/>
      <c r="U78" s="38"/>
      <c r="V78" s="38"/>
      <c r="W78" s="38"/>
      <c r="X78" s="38"/>
      <c r="Y78" s="38"/>
      <c r="Z78" s="38"/>
    </row>
    <row r="79" ht="12.75" customHeight="1">
      <c r="A79" s="38"/>
      <c r="B79" s="233"/>
      <c r="C79" s="233"/>
      <c r="D79" s="383"/>
      <c r="E79" s="383"/>
      <c r="F79" s="38"/>
      <c r="G79" s="38"/>
      <c r="H79" s="38"/>
      <c r="I79" s="38"/>
      <c r="J79" s="38"/>
      <c r="K79" s="38"/>
      <c r="L79" s="38"/>
      <c r="M79" s="38"/>
      <c r="N79" s="38"/>
      <c r="O79" s="38"/>
      <c r="P79" s="38"/>
      <c r="Q79" s="38"/>
      <c r="R79" s="38"/>
      <c r="S79" s="38"/>
      <c r="T79" s="38"/>
      <c r="U79" s="38"/>
      <c r="V79" s="38"/>
      <c r="W79" s="38"/>
      <c r="X79" s="38"/>
      <c r="Y79" s="38"/>
      <c r="Z79" s="38"/>
    </row>
    <row r="80" ht="12.75" customHeight="1">
      <c r="A80" s="38"/>
      <c r="B80" s="233"/>
      <c r="C80" s="233"/>
      <c r="D80" s="383"/>
      <c r="E80" s="383"/>
      <c r="F80" s="38"/>
      <c r="G80" s="38"/>
      <c r="H80" s="38"/>
      <c r="I80" s="38"/>
      <c r="J80" s="38"/>
      <c r="K80" s="38"/>
      <c r="L80" s="38"/>
      <c r="M80" s="38"/>
      <c r="N80" s="38"/>
      <c r="O80" s="38"/>
      <c r="P80" s="38"/>
      <c r="Q80" s="38"/>
      <c r="R80" s="38"/>
      <c r="S80" s="38"/>
      <c r="T80" s="38"/>
      <c r="U80" s="38"/>
      <c r="V80" s="38"/>
      <c r="W80" s="38"/>
      <c r="X80" s="38"/>
      <c r="Y80" s="38"/>
      <c r="Z80" s="38"/>
    </row>
    <row r="81" ht="12.75" customHeight="1">
      <c r="A81" s="38"/>
      <c r="B81" s="233"/>
      <c r="C81" s="233"/>
      <c r="D81" s="383"/>
      <c r="E81" s="383"/>
      <c r="F81" s="38"/>
      <c r="G81" s="38"/>
      <c r="H81" s="38"/>
      <c r="I81" s="38"/>
      <c r="J81" s="38"/>
      <c r="K81" s="38"/>
      <c r="L81" s="38"/>
      <c r="M81" s="38"/>
      <c r="N81" s="38"/>
      <c r="O81" s="38"/>
      <c r="P81" s="38"/>
      <c r="Q81" s="38"/>
      <c r="R81" s="38"/>
      <c r="S81" s="38"/>
      <c r="T81" s="38"/>
      <c r="U81" s="38"/>
      <c r="V81" s="38"/>
      <c r="W81" s="38"/>
      <c r="X81" s="38"/>
      <c r="Y81" s="38"/>
      <c r="Z81" s="38"/>
    </row>
    <row r="82" ht="12.75" customHeight="1">
      <c r="A82" s="38"/>
      <c r="B82" s="233"/>
      <c r="C82" s="233"/>
      <c r="D82" s="383"/>
      <c r="E82" s="383"/>
      <c r="F82" s="38"/>
      <c r="G82" s="38"/>
      <c r="H82" s="38"/>
      <c r="I82" s="38"/>
      <c r="J82" s="38"/>
      <c r="K82" s="38"/>
      <c r="L82" s="38"/>
      <c r="M82" s="38"/>
      <c r="N82" s="38"/>
      <c r="O82" s="38"/>
      <c r="P82" s="38"/>
      <c r="Q82" s="38"/>
      <c r="R82" s="38"/>
      <c r="S82" s="38"/>
      <c r="T82" s="38"/>
      <c r="U82" s="38"/>
      <c r="V82" s="38"/>
      <c r="W82" s="38"/>
      <c r="X82" s="38"/>
      <c r="Y82" s="38"/>
      <c r="Z82" s="38"/>
    </row>
    <row r="83" ht="12.75" customHeight="1">
      <c r="A83" s="38"/>
      <c r="B83" s="233"/>
      <c r="C83" s="233"/>
      <c r="D83" s="383"/>
      <c r="E83" s="383"/>
      <c r="F83" s="38"/>
      <c r="G83" s="38"/>
      <c r="H83" s="38"/>
      <c r="I83" s="38"/>
      <c r="J83" s="38"/>
      <c r="K83" s="38"/>
      <c r="L83" s="38"/>
      <c r="M83" s="38"/>
      <c r="N83" s="38"/>
      <c r="O83" s="38"/>
      <c r="P83" s="38"/>
      <c r="Q83" s="38"/>
      <c r="R83" s="38"/>
      <c r="S83" s="38"/>
      <c r="T83" s="38"/>
      <c r="U83" s="38"/>
      <c r="V83" s="38"/>
      <c r="W83" s="38"/>
      <c r="X83" s="38"/>
      <c r="Y83" s="38"/>
      <c r="Z83" s="38"/>
    </row>
    <row r="84" ht="12.75" customHeight="1">
      <c r="A84" s="38"/>
      <c r="B84" s="233"/>
      <c r="C84" s="233"/>
      <c r="D84" s="383"/>
      <c r="E84" s="383"/>
      <c r="F84" s="38"/>
      <c r="G84" s="38"/>
      <c r="H84" s="38"/>
      <c r="I84" s="38"/>
      <c r="J84" s="38"/>
      <c r="K84" s="38"/>
      <c r="L84" s="38"/>
      <c r="M84" s="38"/>
      <c r="N84" s="38"/>
      <c r="O84" s="38"/>
      <c r="P84" s="38"/>
      <c r="Q84" s="38"/>
      <c r="R84" s="38"/>
      <c r="S84" s="38"/>
      <c r="T84" s="38"/>
      <c r="U84" s="38"/>
      <c r="V84" s="38"/>
      <c r="W84" s="38"/>
      <c r="X84" s="38"/>
      <c r="Y84" s="38"/>
      <c r="Z84" s="38"/>
    </row>
    <row r="85" ht="12.75" customHeight="1">
      <c r="A85" s="38"/>
      <c r="B85" s="233"/>
      <c r="C85" s="233"/>
      <c r="D85" s="383"/>
      <c r="E85" s="383"/>
      <c r="F85" s="38"/>
      <c r="G85" s="38"/>
      <c r="H85" s="38"/>
      <c r="I85" s="38"/>
      <c r="J85" s="38"/>
      <c r="K85" s="38"/>
      <c r="L85" s="38"/>
      <c r="M85" s="38"/>
      <c r="N85" s="38"/>
      <c r="O85" s="38"/>
      <c r="P85" s="38"/>
      <c r="Q85" s="38"/>
      <c r="R85" s="38"/>
      <c r="S85" s="38"/>
      <c r="T85" s="38"/>
      <c r="U85" s="38"/>
      <c r="V85" s="38"/>
      <c r="W85" s="38"/>
      <c r="X85" s="38"/>
      <c r="Y85" s="38"/>
      <c r="Z85" s="38"/>
    </row>
    <row r="86" ht="12.75" customHeight="1">
      <c r="A86" s="38"/>
      <c r="B86" s="233"/>
      <c r="C86" s="233"/>
      <c r="D86" s="383"/>
      <c r="E86" s="383"/>
      <c r="F86" s="38"/>
      <c r="G86" s="38"/>
      <c r="H86" s="38"/>
      <c r="I86" s="38"/>
      <c r="J86" s="38"/>
      <c r="K86" s="38"/>
      <c r="L86" s="38"/>
      <c r="M86" s="38"/>
      <c r="N86" s="38"/>
      <c r="O86" s="38"/>
      <c r="P86" s="38"/>
      <c r="Q86" s="38"/>
      <c r="R86" s="38"/>
      <c r="S86" s="38"/>
      <c r="T86" s="38"/>
      <c r="U86" s="38"/>
      <c r="V86" s="38"/>
      <c r="W86" s="38"/>
      <c r="X86" s="38"/>
      <c r="Y86" s="38"/>
      <c r="Z86" s="38"/>
    </row>
    <row r="87" ht="12.75" customHeight="1">
      <c r="A87" s="38"/>
      <c r="B87" s="233"/>
      <c r="C87" s="233"/>
      <c r="D87" s="383"/>
      <c r="E87" s="383"/>
      <c r="F87" s="38"/>
      <c r="G87" s="38"/>
      <c r="H87" s="38"/>
      <c r="I87" s="38"/>
      <c r="J87" s="38"/>
      <c r="K87" s="38"/>
      <c r="L87" s="38"/>
      <c r="M87" s="38"/>
      <c r="N87" s="38"/>
      <c r="O87" s="38"/>
      <c r="P87" s="38"/>
      <c r="Q87" s="38"/>
      <c r="R87" s="38"/>
      <c r="S87" s="38"/>
      <c r="T87" s="38"/>
      <c r="U87" s="38"/>
      <c r="V87" s="38"/>
      <c r="W87" s="38"/>
      <c r="X87" s="38"/>
      <c r="Y87" s="38"/>
      <c r="Z87" s="38"/>
    </row>
    <row r="88" ht="12.75" customHeight="1">
      <c r="A88" s="38"/>
      <c r="B88" s="233"/>
      <c r="C88" s="233"/>
      <c r="D88" s="383"/>
      <c r="E88" s="383"/>
      <c r="F88" s="38"/>
      <c r="G88" s="38"/>
      <c r="H88" s="38"/>
      <c r="I88" s="38"/>
      <c r="J88" s="38"/>
      <c r="K88" s="38"/>
      <c r="L88" s="38"/>
      <c r="M88" s="38"/>
      <c r="N88" s="38"/>
      <c r="O88" s="38"/>
      <c r="P88" s="38"/>
      <c r="Q88" s="38"/>
      <c r="R88" s="38"/>
      <c r="S88" s="38"/>
      <c r="T88" s="38"/>
      <c r="U88" s="38"/>
      <c r="V88" s="38"/>
      <c r="W88" s="38"/>
      <c r="X88" s="38"/>
      <c r="Y88" s="38"/>
      <c r="Z88" s="38"/>
    </row>
    <row r="89" ht="12.75" customHeight="1">
      <c r="A89" s="38"/>
      <c r="B89" s="233"/>
      <c r="C89" s="233"/>
      <c r="D89" s="383"/>
      <c r="E89" s="383"/>
      <c r="F89" s="38"/>
      <c r="G89" s="38"/>
      <c r="H89" s="38"/>
      <c r="I89" s="38"/>
      <c r="J89" s="38"/>
      <c r="K89" s="38"/>
      <c r="L89" s="38"/>
      <c r="M89" s="38"/>
      <c r="N89" s="38"/>
      <c r="O89" s="38"/>
      <c r="P89" s="38"/>
      <c r="Q89" s="38"/>
      <c r="R89" s="38"/>
      <c r="S89" s="38"/>
      <c r="T89" s="38"/>
      <c r="U89" s="38"/>
      <c r="V89" s="38"/>
      <c r="W89" s="38"/>
      <c r="X89" s="38"/>
      <c r="Y89" s="38"/>
      <c r="Z89" s="38"/>
    </row>
    <row r="90" ht="12.75" customHeight="1">
      <c r="A90" s="38"/>
      <c r="B90" s="233"/>
      <c r="C90" s="233"/>
      <c r="D90" s="383"/>
      <c r="E90" s="383"/>
      <c r="F90" s="38"/>
      <c r="G90" s="38"/>
      <c r="H90" s="38"/>
      <c r="I90" s="38"/>
      <c r="J90" s="38"/>
      <c r="K90" s="38"/>
      <c r="L90" s="38"/>
      <c r="M90" s="38"/>
      <c r="N90" s="38"/>
      <c r="O90" s="38"/>
      <c r="P90" s="38"/>
      <c r="Q90" s="38"/>
      <c r="R90" s="38"/>
      <c r="S90" s="38"/>
      <c r="T90" s="38"/>
      <c r="U90" s="38"/>
      <c r="V90" s="38"/>
      <c r="W90" s="38"/>
      <c r="X90" s="38"/>
      <c r="Y90" s="38"/>
      <c r="Z90" s="38"/>
    </row>
    <row r="91" ht="12.75" customHeight="1">
      <c r="A91" s="38"/>
      <c r="B91" s="233"/>
      <c r="C91" s="233"/>
      <c r="D91" s="383"/>
      <c r="E91" s="383"/>
      <c r="F91" s="38"/>
      <c r="G91" s="38"/>
      <c r="H91" s="38"/>
      <c r="I91" s="38"/>
      <c r="J91" s="38"/>
      <c r="K91" s="38"/>
      <c r="L91" s="38"/>
      <c r="M91" s="38"/>
      <c r="N91" s="38"/>
      <c r="O91" s="38"/>
      <c r="P91" s="38"/>
      <c r="Q91" s="38"/>
      <c r="R91" s="38"/>
      <c r="S91" s="38"/>
      <c r="T91" s="38"/>
      <c r="U91" s="38"/>
      <c r="V91" s="38"/>
      <c r="W91" s="38"/>
      <c r="X91" s="38"/>
      <c r="Y91" s="38"/>
      <c r="Z91" s="38"/>
    </row>
    <row r="92" ht="12.75" customHeight="1">
      <c r="A92" s="38"/>
      <c r="B92" s="233"/>
      <c r="C92" s="233"/>
      <c r="D92" s="383"/>
      <c r="E92" s="383"/>
      <c r="F92" s="38"/>
      <c r="G92" s="38"/>
      <c r="H92" s="38"/>
      <c r="I92" s="38"/>
      <c r="J92" s="38"/>
      <c r="K92" s="38"/>
      <c r="L92" s="38"/>
      <c r="M92" s="38"/>
      <c r="N92" s="38"/>
      <c r="O92" s="38"/>
      <c r="P92" s="38"/>
      <c r="Q92" s="38"/>
      <c r="R92" s="38"/>
      <c r="S92" s="38"/>
      <c r="T92" s="38"/>
      <c r="U92" s="38"/>
      <c r="V92" s="38"/>
      <c r="W92" s="38"/>
      <c r="X92" s="38"/>
      <c r="Y92" s="38"/>
      <c r="Z92" s="38"/>
    </row>
    <row r="93" ht="12.75" customHeight="1">
      <c r="A93" s="38"/>
      <c r="B93" s="233"/>
      <c r="C93" s="233"/>
      <c r="D93" s="383"/>
      <c r="E93" s="383"/>
      <c r="F93" s="38"/>
      <c r="G93" s="38"/>
      <c r="H93" s="38"/>
      <c r="I93" s="38"/>
      <c r="J93" s="38"/>
      <c r="K93" s="38"/>
      <c r="L93" s="38"/>
      <c r="M93" s="38"/>
      <c r="N93" s="38"/>
      <c r="O93" s="38"/>
      <c r="P93" s="38"/>
      <c r="Q93" s="38"/>
      <c r="R93" s="38"/>
      <c r="S93" s="38"/>
      <c r="T93" s="38"/>
      <c r="U93" s="38"/>
      <c r="V93" s="38"/>
      <c r="W93" s="38"/>
      <c r="X93" s="38"/>
      <c r="Y93" s="38"/>
      <c r="Z93" s="38"/>
    </row>
    <row r="94" ht="12.75" customHeight="1">
      <c r="A94" s="38"/>
      <c r="B94" s="233"/>
      <c r="C94" s="233"/>
      <c r="D94" s="383"/>
      <c r="E94" s="383"/>
      <c r="F94" s="38"/>
      <c r="G94" s="38"/>
      <c r="H94" s="38"/>
      <c r="I94" s="38"/>
      <c r="J94" s="38"/>
      <c r="K94" s="38"/>
      <c r="L94" s="38"/>
      <c r="M94" s="38"/>
      <c r="N94" s="38"/>
      <c r="O94" s="38"/>
      <c r="P94" s="38"/>
      <c r="Q94" s="38"/>
      <c r="R94" s="38"/>
      <c r="S94" s="38"/>
      <c r="T94" s="38"/>
      <c r="U94" s="38"/>
      <c r="V94" s="38"/>
      <c r="W94" s="38"/>
      <c r="X94" s="38"/>
      <c r="Y94" s="38"/>
      <c r="Z94" s="38"/>
    </row>
    <row r="95" ht="12.75" customHeight="1">
      <c r="A95" s="38"/>
      <c r="B95" s="233"/>
      <c r="C95" s="233"/>
      <c r="D95" s="383"/>
      <c r="E95" s="383"/>
      <c r="F95" s="38"/>
      <c r="G95" s="38"/>
      <c r="H95" s="38"/>
      <c r="I95" s="38"/>
      <c r="J95" s="38"/>
      <c r="K95" s="38"/>
      <c r="L95" s="38"/>
      <c r="M95" s="38"/>
      <c r="N95" s="38"/>
      <c r="O95" s="38"/>
      <c r="P95" s="38"/>
      <c r="Q95" s="38"/>
      <c r="R95" s="38"/>
      <c r="S95" s="38"/>
      <c r="T95" s="38"/>
      <c r="U95" s="38"/>
      <c r="V95" s="38"/>
      <c r="W95" s="38"/>
      <c r="X95" s="38"/>
      <c r="Y95" s="38"/>
      <c r="Z95" s="38"/>
    </row>
    <row r="96" ht="12.75" customHeight="1">
      <c r="A96" s="38"/>
      <c r="B96" s="233"/>
      <c r="C96" s="233"/>
      <c r="D96" s="383"/>
      <c r="E96" s="383"/>
      <c r="F96" s="38"/>
      <c r="G96" s="38"/>
      <c r="H96" s="38"/>
      <c r="I96" s="38"/>
      <c r="J96" s="38"/>
      <c r="K96" s="38"/>
      <c r="L96" s="38"/>
      <c r="M96" s="38"/>
      <c r="N96" s="38"/>
      <c r="O96" s="38"/>
      <c r="P96" s="38"/>
      <c r="Q96" s="38"/>
      <c r="R96" s="38"/>
      <c r="S96" s="38"/>
      <c r="T96" s="38"/>
      <c r="U96" s="38"/>
      <c r="V96" s="38"/>
      <c r="W96" s="38"/>
      <c r="X96" s="38"/>
      <c r="Y96" s="38"/>
      <c r="Z96" s="38"/>
    </row>
    <row r="97" ht="12.75" customHeight="1">
      <c r="A97" s="38"/>
      <c r="B97" s="233"/>
      <c r="C97" s="233"/>
      <c r="D97" s="383"/>
      <c r="E97" s="383"/>
      <c r="F97" s="38"/>
      <c r="G97" s="38"/>
      <c r="H97" s="38"/>
      <c r="I97" s="38"/>
      <c r="J97" s="38"/>
      <c r="K97" s="38"/>
      <c r="L97" s="38"/>
      <c r="M97" s="38"/>
      <c r="N97" s="38"/>
      <c r="O97" s="38"/>
      <c r="P97" s="38"/>
      <c r="Q97" s="38"/>
      <c r="R97" s="38"/>
      <c r="S97" s="38"/>
      <c r="T97" s="38"/>
      <c r="U97" s="38"/>
      <c r="V97" s="38"/>
      <c r="W97" s="38"/>
      <c r="X97" s="38"/>
      <c r="Y97" s="38"/>
      <c r="Z97" s="38"/>
    </row>
    <row r="98" ht="12.75" customHeight="1">
      <c r="A98" s="38"/>
      <c r="B98" s="233"/>
      <c r="C98" s="233"/>
      <c r="D98" s="383"/>
      <c r="E98" s="383"/>
      <c r="F98" s="38"/>
      <c r="G98" s="38"/>
      <c r="H98" s="38"/>
      <c r="I98" s="38"/>
      <c r="J98" s="38"/>
      <c r="K98" s="38"/>
      <c r="L98" s="38"/>
      <c r="M98" s="38"/>
      <c r="N98" s="38"/>
      <c r="O98" s="38"/>
      <c r="P98" s="38"/>
      <c r="Q98" s="38"/>
      <c r="R98" s="38"/>
      <c r="S98" s="38"/>
      <c r="T98" s="38"/>
      <c r="U98" s="38"/>
      <c r="V98" s="38"/>
      <c r="W98" s="38"/>
      <c r="X98" s="38"/>
      <c r="Y98" s="38"/>
      <c r="Z98" s="38"/>
    </row>
    <row r="99" ht="12.75" customHeight="1">
      <c r="A99" s="38"/>
      <c r="B99" s="233"/>
      <c r="C99" s="233"/>
      <c r="D99" s="383"/>
      <c r="E99" s="383"/>
      <c r="F99" s="38"/>
      <c r="G99" s="38"/>
      <c r="H99" s="38"/>
      <c r="I99" s="38"/>
      <c r="J99" s="38"/>
      <c r="K99" s="38"/>
      <c r="L99" s="38"/>
      <c r="M99" s="38"/>
      <c r="N99" s="38"/>
      <c r="O99" s="38"/>
      <c r="P99" s="38"/>
      <c r="Q99" s="38"/>
      <c r="R99" s="38"/>
      <c r="S99" s="38"/>
      <c r="T99" s="38"/>
      <c r="U99" s="38"/>
      <c r="V99" s="38"/>
      <c r="W99" s="38"/>
      <c r="X99" s="38"/>
      <c r="Y99" s="38"/>
      <c r="Z99" s="38"/>
    </row>
    <row r="100" ht="12.75" customHeight="1">
      <c r="A100" s="38"/>
      <c r="B100" s="233"/>
      <c r="C100" s="233"/>
      <c r="D100" s="383"/>
      <c r="E100" s="383"/>
      <c r="F100" s="38"/>
      <c r="G100" s="38"/>
      <c r="H100" s="38"/>
      <c r="I100" s="38"/>
      <c r="J100" s="38"/>
      <c r="K100" s="38"/>
      <c r="L100" s="38"/>
      <c r="M100" s="38"/>
      <c r="N100" s="38"/>
      <c r="O100" s="38"/>
      <c r="P100" s="38"/>
      <c r="Q100" s="38"/>
      <c r="R100" s="38"/>
      <c r="S100" s="38"/>
      <c r="T100" s="38"/>
      <c r="U100" s="38"/>
      <c r="V100" s="38"/>
      <c r="W100" s="38"/>
      <c r="X100" s="38"/>
      <c r="Y100" s="38"/>
      <c r="Z100" s="38"/>
    </row>
    <row r="101" ht="12.75" customHeight="1">
      <c r="A101" s="38"/>
      <c r="B101" s="233"/>
      <c r="C101" s="233"/>
      <c r="D101" s="383"/>
      <c r="E101" s="383"/>
      <c r="F101" s="38"/>
      <c r="G101" s="38"/>
      <c r="H101" s="38"/>
      <c r="I101" s="38"/>
      <c r="J101" s="38"/>
      <c r="K101" s="38"/>
      <c r="L101" s="38"/>
      <c r="M101" s="38"/>
      <c r="N101" s="38"/>
      <c r="O101" s="38"/>
      <c r="P101" s="38"/>
      <c r="Q101" s="38"/>
      <c r="R101" s="38"/>
      <c r="S101" s="38"/>
      <c r="T101" s="38"/>
      <c r="U101" s="38"/>
      <c r="V101" s="38"/>
      <c r="W101" s="38"/>
      <c r="X101" s="38"/>
      <c r="Y101" s="38"/>
      <c r="Z101" s="38"/>
    </row>
    <row r="102" ht="12.75" customHeight="1">
      <c r="A102" s="38"/>
      <c r="B102" s="233"/>
      <c r="C102" s="233"/>
      <c r="D102" s="383"/>
      <c r="E102" s="383"/>
      <c r="F102" s="38"/>
      <c r="G102" s="38"/>
      <c r="H102" s="38"/>
      <c r="I102" s="38"/>
      <c r="J102" s="38"/>
      <c r="K102" s="38"/>
      <c r="L102" s="38"/>
      <c r="M102" s="38"/>
      <c r="N102" s="38"/>
      <c r="O102" s="38"/>
      <c r="P102" s="38"/>
      <c r="Q102" s="38"/>
      <c r="R102" s="38"/>
      <c r="S102" s="38"/>
      <c r="T102" s="38"/>
      <c r="U102" s="38"/>
      <c r="V102" s="38"/>
      <c r="W102" s="38"/>
      <c r="X102" s="38"/>
      <c r="Y102" s="38"/>
      <c r="Z102" s="38"/>
    </row>
    <row r="103" ht="12.75" customHeight="1">
      <c r="A103" s="38"/>
      <c r="B103" s="233"/>
      <c r="C103" s="233"/>
      <c r="D103" s="383"/>
      <c r="E103" s="383"/>
      <c r="F103" s="38"/>
      <c r="G103" s="38"/>
      <c r="H103" s="38"/>
      <c r="I103" s="38"/>
      <c r="J103" s="38"/>
      <c r="K103" s="38"/>
      <c r="L103" s="38"/>
      <c r="M103" s="38"/>
      <c r="N103" s="38"/>
      <c r="O103" s="38"/>
      <c r="P103" s="38"/>
      <c r="Q103" s="38"/>
      <c r="R103" s="38"/>
      <c r="S103" s="38"/>
      <c r="T103" s="38"/>
      <c r="U103" s="38"/>
      <c r="V103" s="38"/>
      <c r="W103" s="38"/>
      <c r="X103" s="38"/>
      <c r="Y103" s="38"/>
      <c r="Z103" s="38"/>
    </row>
    <row r="104" ht="12.75" customHeight="1">
      <c r="A104" s="38"/>
      <c r="B104" s="233"/>
      <c r="C104" s="233"/>
      <c r="D104" s="383"/>
      <c r="E104" s="383"/>
      <c r="F104" s="38"/>
      <c r="G104" s="38"/>
      <c r="H104" s="38"/>
      <c r="I104" s="38"/>
      <c r="J104" s="38"/>
      <c r="K104" s="38"/>
      <c r="L104" s="38"/>
      <c r="M104" s="38"/>
      <c r="N104" s="38"/>
      <c r="O104" s="38"/>
      <c r="P104" s="38"/>
      <c r="Q104" s="38"/>
      <c r="R104" s="38"/>
      <c r="S104" s="38"/>
      <c r="T104" s="38"/>
      <c r="U104" s="38"/>
      <c r="V104" s="38"/>
      <c r="W104" s="38"/>
      <c r="X104" s="38"/>
      <c r="Y104" s="38"/>
      <c r="Z104" s="38"/>
    </row>
    <row r="105" ht="12.75" customHeight="1">
      <c r="A105" s="38"/>
      <c r="B105" s="233"/>
      <c r="C105" s="233"/>
      <c r="D105" s="383"/>
      <c r="E105" s="383"/>
      <c r="F105" s="38"/>
      <c r="G105" s="38"/>
      <c r="H105" s="38"/>
      <c r="I105" s="38"/>
      <c r="J105" s="38"/>
      <c r="K105" s="38"/>
      <c r="L105" s="38"/>
      <c r="M105" s="38"/>
      <c r="N105" s="38"/>
      <c r="O105" s="38"/>
      <c r="P105" s="38"/>
      <c r="Q105" s="38"/>
      <c r="R105" s="38"/>
      <c r="S105" s="38"/>
      <c r="T105" s="38"/>
      <c r="U105" s="38"/>
      <c r="V105" s="38"/>
      <c r="W105" s="38"/>
      <c r="X105" s="38"/>
      <c r="Y105" s="38"/>
      <c r="Z105" s="38"/>
    </row>
    <row r="106" ht="12.75" customHeight="1">
      <c r="A106" s="38"/>
      <c r="B106" s="233"/>
      <c r="C106" s="233"/>
      <c r="D106" s="383"/>
      <c r="E106" s="383"/>
      <c r="F106" s="38"/>
      <c r="G106" s="38"/>
      <c r="H106" s="38"/>
      <c r="I106" s="38"/>
      <c r="J106" s="38"/>
      <c r="K106" s="38"/>
      <c r="L106" s="38"/>
      <c r="M106" s="38"/>
      <c r="N106" s="38"/>
      <c r="O106" s="38"/>
      <c r="P106" s="38"/>
      <c r="Q106" s="38"/>
      <c r="R106" s="38"/>
      <c r="S106" s="38"/>
      <c r="T106" s="38"/>
      <c r="U106" s="38"/>
      <c r="V106" s="38"/>
      <c r="W106" s="38"/>
      <c r="X106" s="38"/>
      <c r="Y106" s="38"/>
      <c r="Z106" s="38"/>
    </row>
    <row r="107" ht="12.75" customHeight="1">
      <c r="A107" s="38"/>
      <c r="B107" s="233"/>
      <c r="C107" s="233"/>
      <c r="D107" s="383"/>
      <c r="E107" s="383"/>
      <c r="F107" s="38"/>
      <c r="G107" s="38"/>
      <c r="H107" s="38"/>
      <c r="I107" s="38"/>
      <c r="J107" s="38"/>
      <c r="K107" s="38"/>
      <c r="L107" s="38"/>
      <c r="M107" s="38"/>
      <c r="N107" s="38"/>
      <c r="O107" s="38"/>
      <c r="P107" s="38"/>
      <c r="Q107" s="38"/>
      <c r="R107" s="38"/>
      <c r="S107" s="38"/>
      <c r="T107" s="38"/>
      <c r="U107" s="38"/>
      <c r="V107" s="38"/>
      <c r="W107" s="38"/>
      <c r="X107" s="38"/>
      <c r="Y107" s="38"/>
      <c r="Z107" s="38"/>
    </row>
    <row r="108" ht="12.75" customHeight="1">
      <c r="A108" s="38"/>
      <c r="B108" s="233"/>
      <c r="C108" s="233"/>
      <c r="D108" s="383"/>
      <c r="E108" s="383"/>
      <c r="F108" s="38"/>
      <c r="G108" s="38"/>
      <c r="H108" s="38"/>
      <c r="I108" s="38"/>
      <c r="J108" s="38"/>
      <c r="K108" s="38"/>
      <c r="L108" s="38"/>
      <c r="M108" s="38"/>
      <c r="N108" s="38"/>
      <c r="O108" s="38"/>
      <c r="P108" s="38"/>
      <c r="Q108" s="38"/>
      <c r="R108" s="38"/>
      <c r="S108" s="38"/>
      <c r="T108" s="38"/>
      <c r="U108" s="38"/>
      <c r="V108" s="38"/>
      <c r="W108" s="38"/>
      <c r="X108" s="38"/>
      <c r="Y108" s="38"/>
      <c r="Z108" s="38"/>
    </row>
    <row r="109" ht="12.75" customHeight="1">
      <c r="A109" s="38"/>
      <c r="B109" s="233"/>
      <c r="C109" s="233"/>
      <c r="D109" s="383"/>
      <c r="E109" s="383"/>
      <c r="F109" s="38"/>
      <c r="G109" s="38"/>
      <c r="H109" s="38"/>
      <c r="I109" s="38"/>
      <c r="J109" s="38"/>
      <c r="K109" s="38"/>
      <c r="L109" s="38"/>
      <c r="M109" s="38"/>
      <c r="N109" s="38"/>
      <c r="O109" s="38"/>
      <c r="P109" s="38"/>
      <c r="Q109" s="38"/>
      <c r="R109" s="38"/>
      <c r="S109" s="38"/>
      <c r="T109" s="38"/>
      <c r="U109" s="38"/>
      <c r="V109" s="38"/>
      <c r="W109" s="38"/>
      <c r="X109" s="38"/>
      <c r="Y109" s="38"/>
      <c r="Z109" s="38"/>
    </row>
    <row r="110" ht="12.75" customHeight="1">
      <c r="A110" s="38"/>
      <c r="B110" s="233"/>
      <c r="C110" s="233"/>
      <c r="D110" s="383"/>
      <c r="E110" s="383"/>
      <c r="F110" s="38"/>
      <c r="G110" s="38"/>
      <c r="H110" s="38"/>
      <c r="I110" s="38"/>
      <c r="J110" s="38"/>
      <c r="K110" s="38"/>
      <c r="L110" s="38"/>
      <c r="M110" s="38"/>
      <c r="N110" s="38"/>
      <c r="O110" s="38"/>
      <c r="P110" s="38"/>
      <c r="Q110" s="38"/>
      <c r="R110" s="38"/>
      <c r="S110" s="38"/>
      <c r="T110" s="38"/>
      <c r="U110" s="38"/>
      <c r="V110" s="38"/>
      <c r="W110" s="38"/>
      <c r="X110" s="38"/>
      <c r="Y110" s="38"/>
      <c r="Z110" s="38"/>
    </row>
    <row r="111" ht="12.75" customHeight="1">
      <c r="A111" s="38"/>
      <c r="B111" s="233"/>
      <c r="C111" s="233"/>
      <c r="D111" s="383"/>
      <c r="E111" s="383"/>
      <c r="F111" s="38"/>
      <c r="G111" s="38"/>
      <c r="H111" s="38"/>
      <c r="I111" s="38"/>
      <c r="J111" s="38"/>
      <c r="K111" s="38"/>
      <c r="L111" s="38"/>
      <c r="M111" s="38"/>
      <c r="N111" s="38"/>
      <c r="O111" s="38"/>
      <c r="P111" s="38"/>
      <c r="Q111" s="38"/>
      <c r="R111" s="38"/>
      <c r="S111" s="38"/>
      <c r="T111" s="38"/>
      <c r="U111" s="38"/>
      <c r="V111" s="38"/>
      <c r="W111" s="38"/>
      <c r="X111" s="38"/>
      <c r="Y111" s="38"/>
      <c r="Z111" s="38"/>
    </row>
    <row r="112" ht="12.75" customHeight="1">
      <c r="A112" s="38"/>
      <c r="B112" s="233"/>
      <c r="C112" s="233"/>
      <c r="D112" s="383"/>
      <c r="E112" s="383"/>
      <c r="F112" s="38"/>
      <c r="G112" s="38"/>
      <c r="H112" s="38"/>
      <c r="I112" s="38"/>
      <c r="J112" s="38"/>
      <c r="K112" s="38"/>
      <c r="L112" s="38"/>
      <c r="M112" s="38"/>
      <c r="N112" s="38"/>
      <c r="O112" s="38"/>
      <c r="P112" s="38"/>
      <c r="Q112" s="38"/>
      <c r="R112" s="38"/>
      <c r="S112" s="38"/>
      <c r="T112" s="38"/>
      <c r="U112" s="38"/>
      <c r="V112" s="38"/>
      <c r="W112" s="38"/>
      <c r="X112" s="38"/>
      <c r="Y112" s="38"/>
      <c r="Z112" s="38"/>
    </row>
    <row r="113" ht="12.75" customHeight="1">
      <c r="A113" s="38"/>
      <c r="B113" s="233"/>
      <c r="C113" s="233"/>
      <c r="D113" s="383"/>
      <c r="E113" s="383"/>
      <c r="F113" s="38"/>
      <c r="G113" s="38"/>
      <c r="H113" s="38"/>
      <c r="I113" s="38"/>
      <c r="J113" s="38"/>
      <c r="K113" s="38"/>
      <c r="L113" s="38"/>
      <c r="M113" s="38"/>
      <c r="N113" s="38"/>
      <c r="O113" s="38"/>
      <c r="P113" s="38"/>
      <c r="Q113" s="38"/>
      <c r="R113" s="38"/>
      <c r="S113" s="38"/>
      <c r="T113" s="38"/>
      <c r="U113" s="38"/>
      <c r="V113" s="38"/>
      <c r="W113" s="38"/>
      <c r="X113" s="38"/>
      <c r="Y113" s="38"/>
      <c r="Z113" s="38"/>
    </row>
    <row r="114" ht="12.75" customHeight="1">
      <c r="A114" s="38"/>
      <c r="B114" s="233"/>
      <c r="C114" s="233"/>
      <c r="D114" s="383"/>
      <c r="E114" s="383"/>
      <c r="F114" s="38"/>
      <c r="G114" s="38"/>
      <c r="H114" s="38"/>
      <c r="I114" s="38"/>
      <c r="J114" s="38"/>
      <c r="K114" s="38"/>
      <c r="L114" s="38"/>
      <c r="M114" s="38"/>
      <c r="N114" s="38"/>
      <c r="O114" s="38"/>
      <c r="P114" s="38"/>
      <c r="Q114" s="38"/>
      <c r="R114" s="38"/>
      <c r="S114" s="38"/>
      <c r="T114" s="38"/>
      <c r="U114" s="38"/>
      <c r="V114" s="38"/>
      <c r="W114" s="38"/>
      <c r="X114" s="38"/>
      <c r="Y114" s="38"/>
      <c r="Z114" s="38"/>
    </row>
    <row r="115" ht="12.75" customHeight="1">
      <c r="A115" s="38"/>
      <c r="B115" s="233"/>
      <c r="C115" s="233"/>
      <c r="D115" s="383"/>
      <c r="E115" s="383"/>
      <c r="F115" s="38"/>
      <c r="G115" s="38"/>
      <c r="H115" s="38"/>
      <c r="I115" s="38"/>
      <c r="J115" s="38"/>
      <c r="K115" s="38"/>
      <c r="L115" s="38"/>
      <c r="M115" s="38"/>
      <c r="N115" s="38"/>
      <c r="O115" s="38"/>
      <c r="P115" s="38"/>
      <c r="Q115" s="38"/>
      <c r="R115" s="38"/>
      <c r="S115" s="38"/>
      <c r="T115" s="38"/>
      <c r="U115" s="38"/>
      <c r="V115" s="38"/>
      <c r="W115" s="38"/>
      <c r="X115" s="38"/>
      <c r="Y115" s="38"/>
      <c r="Z115" s="38"/>
    </row>
    <row r="116" ht="12.75" customHeight="1">
      <c r="A116" s="38"/>
      <c r="B116" s="233"/>
      <c r="C116" s="233"/>
      <c r="D116" s="383"/>
      <c r="E116" s="383"/>
      <c r="F116" s="38"/>
      <c r="G116" s="38"/>
      <c r="H116" s="38"/>
      <c r="I116" s="38"/>
      <c r="J116" s="38"/>
      <c r="K116" s="38"/>
      <c r="L116" s="38"/>
      <c r="M116" s="38"/>
      <c r="N116" s="38"/>
      <c r="O116" s="38"/>
      <c r="P116" s="38"/>
      <c r="Q116" s="38"/>
      <c r="R116" s="38"/>
      <c r="S116" s="38"/>
      <c r="T116" s="38"/>
      <c r="U116" s="38"/>
      <c r="V116" s="38"/>
      <c r="W116" s="38"/>
      <c r="X116" s="38"/>
      <c r="Y116" s="38"/>
      <c r="Z116" s="38"/>
    </row>
    <row r="117" ht="12.75" customHeight="1">
      <c r="A117" s="38"/>
      <c r="B117" s="233"/>
      <c r="C117" s="233"/>
      <c r="D117" s="383"/>
      <c r="E117" s="383"/>
      <c r="F117" s="38"/>
      <c r="G117" s="38"/>
      <c r="H117" s="38"/>
      <c r="I117" s="38"/>
      <c r="J117" s="38"/>
      <c r="K117" s="38"/>
      <c r="L117" s="38"/>
      <c r="M117" s="38"/>
      <c r="N117" s="38"/>
      <c r="O117" s="38"/>
      <c r="P117" s="38"/>
      <c r="Q117" s="38"/>
      <c r="R117" s="38"/>
      <c r="S117" s="38"/>
      <c r="T117" s="38"/>
      <c r="U117" s="38"/>
      <c r="V117" s="38"/>
      <c r="W117" s="38"/>
      <c r="X117" s="38"/>
      <c r="Y117" s="38"/>
      <c r="Z117" s="38"/>
    </row>
    <row r="118" ht="12.75" customHeight="1">
      <c r="A118" s="38"/>
      <c r="B118" s="233"/>
      <c r="C118" s="233"/>
      <c r="D118" s="383"/>
      <c r="E118" s="383"/>
      <c r="F118" s="38"/>
      <c r="G118" s="38"/>
      <c r="H118" s="38"/>
      <c r="I118" s="38"/>
      <c r="J118" s="38"/>
      <c r="K118" s="38"/>
      <c r="L118" s="38"/>
      <c r="M118" s="38"/>
      <c r="N118" s="38"/>
      <c r="O118" s="38"/>
      <c r="P118" s="38"/>
      <c r="Q118" s="38"/>
      <c r="R118" s="38"/>
      <c r="S118" s="38"/>
      <c r="T118" s="38"/>
      <c r="U118" s="38"/>
      <c r="V118" s="38"/>
      <c r="W118" s="38"/>
      <c r="X118" s="38"/>
      <c r="Y118" s="38"/>
      <c r="Z118" s="38"/>
    </row>
    <row r="119" ht="12.75" customHeight="1">
      <c r="A119" s="38"/>
      <c r="B119" s="233"/>
      <c r="C119" s="233"/>
      <c r="D119" s="383"/>
      <c r="E119" s="383"/>
      <c r="F119" s="38"/>
      <c r="G119" s="38"/>
      <c r="H119" s="38"/>
      <c r="I119" s="38"/>
      <c r="J119" s="38"/>
      <c r="K119" s="38"/>
      <c r="L119" s="38"/>
      <c r="M119" s="38"/>
      <c r="N119" s="38"/>
      <c r="O119" s="38"/>
      <c r="P119" s="38"/>
      <c r="Q119" s="38"/>
      <c r="R119" s="38"/>
      <c r="S119" s="38"/>
      <c r="T119" s="38"/>
      <c r="U119" s="38"/>
      <c r="V119" s="38"/>
      <c r="W119" s="38"/>
      <c r="X119" s="38"/>
      <c r="Y119" s="38"/>
      <c r="Z119" s="38"/>
    </row>
    <row r="120" ht="12.75" customHeight="1">
      <c r="A120" s="38"/>
      <c r="B120" s="233"/>
      <c r="C120" s="233"/>
      <c r="D120" s="383"/>
      <c r="E120" s="383"/>
      <c r="F120" s="38"/>
      <c r="G120" s="38"/>
      <c r="H120" s="38"/>
      <c r="I120" s="38"/>
      <c r="J120" s="38"/>
      <c r="K120" s="38"/>
      <c r="L120" s="38"/>
      <c r="M120" s="38"/>
      <c r="N120" s="38"/>
      <c r="O120" s="38"/>
      <c r="P120" s="38"/>
      <c r="Q120" s="38"/>
      <c r="R120" s="38"/>
      <c r="S120" s="38"/>
      <c r="T120" s="38"/>
      <c r="U120" s="38"/>
      <c r="V120" s="38"/>
      <c r="W120" s="38"/>
      <c r="X120" s="38"/>
      <c r="Y120" s="38"/>
      <c r="Z120" s="38"/>
    </row>
    <row r="121" ht="12.75" customHeight="1">
      <c r="A121" s="38"/>
      <c r="B121" s="233"/>
      <c r="C121" s="233"/>
      <c r="D121" s="383"/>
      <c r="E121" s="383"/>
      <c r="F121" s="38"/>
      <c r="G121" s="38"/>
      <c r="H121" s="38"/>
      <c r="I121" s="38"/>
      <c r="J121" s="38"/>
      <c r="K121" s="38"/>
      <c r="L121" s="38"/>
      <c r="M121" s="38"/>
      <c r="N121" s="38"/>
      <c r="O121" s="38"/>
      <c r="P121" s="38"/>
      <c r="Q121" s="38"/>
      <c r="R121" s="38"/>
      <c r="S121" s="38"/>
      <c r="T121" s="38"/>
      <c r="U121" s="38"/>
      <c r="V121" s="38"/>
      <c r="W121" s="38"/>
      <c r="X121" s="38"/>
      <c r="Y121" s="38"/>
      <c r="Z121" s="38"/>
    </row>
    <row r="122" ht="12.75" customHeight="1">
      <c r="A122" s="38"/>
      <c r="B122" s="233"/>
      <c r="C122" s="233"/>
      <c r="D122" s="383"/>
      <c r="E122" s="383"/>
      <c r="F122" s="38"/>
      <c r="G122" s="38"/>
      <c r="H122" s="38"/>
      <c r="I122" s="38"/>
      <c r="J122" s="38"/>
      <c r="K122" s="38"/>
      <c r="L122" s="38"/>
      <c r="M122" s="38"/>
      <c r="N122" s="38"/>
      <c r="O122" s="38"/>
      <c r="P122" s="38"/>
      <c r="Q122" s="38"/>
      <c r="R122" s="38"/>
      <c r="S122" s="38"/>
      <c r="T122" s="38"/>
      <c r="U122" s="38"/>
      <c r="V122" s="38"/>
      <c r="W122" s="38"/>
      <c r="X122" s="38"/>
      <c r="Y122" s="38"/>
      <c r="Z122" s="38"/>
    </row>
    <row r="123" ht="12.75" customHeight="1">
      <c r="A123" s="38"/>
      <c r="B123" s="233"/>
      <c r="C123" s="233"/>
      <c r="D123" s="383"/>
      <c r="E123" s="383"/>
      <c r="F123" s="38"/>
      <c r="G123" s="38"/>
      <c r="H123" s="38"/>
      <c r="I123" s="38"/>
      <c r="J123" s="38"/>
      <c r="K123" s="38"/>
      <c r="L123" s="38"/>
      <c r="M123" s="38"/>
      <c r="N123" s="38"/>
      <c r="O123" s="38"/>
      <c r="P123" s="38"/>
      <c r="Q123" s="38"/>
      <c r="R123" s="38"/>
      <c r="S123" s="38"/>
      <c r="T123" s="38"/>
      <c r="U123" s="38"/>
      <c r="V123" s="38"/>
      <c r="W123" s="38"/>
      <c r="X123" s="38"/>
      <c r="Y123" s="38"/>
      <c r="Z123" s="38"/>
    </row>
    <row r="124" ht="12.75" customHeight="1">
      <c r="A124" s="38"/>
      <c r="B124" s="233"/>
      <c r="C124" s="233"/>
      <c r="D124" s="383"/>
      <c r="E124" s="383"/>
      <c r="F124" s="38"/>
      <c r="G124" s="38"/>
      <c r="H124" s="38"/>
      <c r="I124" s="38"/>
      <c r="J124" s="38"/>
      <c r="K124" s="38"/>
      <c r="L124" s="38"/>
      <c r="M124" s="38"/>
      <c r="N124" s="38"/>
      <c r="O124" s="38"/>
      <c r="P124" s="38"/>
      <c r="Q124" s="38"/>
      <c r="R124" s="38"/>
      <c r="S124" s="38"/>
      <c r="T124" s="38"/>
      <c r="U124" s="38"/>
      <c r="V124" s="38"/>
      <c r="W124" s="38"/>
      <c r="X124" s="38"/>
      <c r="Y124" s="38"/>
      <c r="Z124" s="38"/>
    </row>
    <row r="125" ht="12.75" customHeight="1">
      <c r="A125" s="38"/>
      <c r="B125" s="233"/>
      <c r="C125" s="233"/>
      <c r="D125" s="383"/>
      <c r="E125" s="383"/>
      <c r="F125" s="38"/>
      <c r="G125" s="38"/>
      <c r="H125" s="38"/>
      <c r="I125" s="38"/>
      <c r="J125" s="38"/>
      <c r="K125" s="38"/>
      <c r="L125" s="38"/>
      <c r="M125" s="38"/>
      <c r="N125" s="38"/>
      <c r="O125" s="38"/>
      <c r="P125" s="38"/>
      <c r="Q125" s="38"/>
      <c r="R125" s="38"/>
      <c r="S125" s="38"/>
      <c r="T125" s="38"/>
      <c r="U125" s="38"/>
      <c r="V125" s="38"/>
      <c r="W125" s="38"/>
      <c r="X125" s="38"/>
      <c r="Y125" s="38"/>
      <c r="Z125" s="38"/>
    </row>
    <row r="126" ht="12.75" customHeight="1">
      <c r="A126" s="38"/>
      <c r="B126" s="233"/>
      <c r="C126" s="233"/>
      <c r="D126" s="383"/>
      <c r="E126" s="383"/>
      <c r="F126" s="38"/>
      <c r="G126" s="38"/>
      <c r="H126" s="38"/>
      <c r="I126" s="38"/>
      <c r="J126" s="38"/>
      <c r="K126" s="38"/>
      <c r="L126" s="38"/>
      <c r="M126" s="38"/>
      <c r="N126" s="38"/>
      <c r="O126" s="38"/>
      <c r="P126" s="38"/>
      <c r="Q126" s="38"/>
      <c r="R126" s="38"/>
      <c r="S126" s="38"/>
      <c r="T126" s="38"/>
      <c r="U126" s="38"/>
      <c r="V126" s="38"/>
      <c r="W126" s="38"/>
      <c r="X126" s="38"/>
      <c r="Y126" s="38"/>
      <c r="Z126" s="38"/>
    </row>
    <row r="127" ht="12.75" customHeight="1">
      <c r="A127" s="38"/>
      <c r="B127" s="233"/>
      <c r="C127" s="233"/>
      <c r="D127" s="383"/>
      <c r="E127" s="383"/>
      <c r="F127" s="38"/>
      <c r="G127" s="38"/>
      <c r="H127" s="38"/>
      <c r="I127" s="38"/>
      <c r="J127" s="38"/>
      <c r="K127" s="38"/>
      <c r="L127" s="38"/>
      <c r="M127" s="38"/>
      <c r="N127" s="38"/>
      <c r="O127" s="38"/>
      <c r="P127" s="38"/>
      <c r="Q127" s="38"/>
      <c r="R127" s="38"/>
      <c r="S127" s="38"/>
      <c r="T127" s="38"/>
      <c r="U127" s="38"/>
      <c r="V127" s="38"/>
      <c r="W127" s="38"/>
      <c r="X127" s="38"/>
      <c r="Y127" s="38"/>
      <c r="Z127" s="38"/>
    </row>
    <row r="128" ht="12.75" customHeight="1">
      <c r="A128" s="38"/>
      <c r="B128" s="233"/>
      <c r="C128" s="233"/>
      <c r="D128" s="383"/>
      <c r="E128" s="383"/>
      <c r="F128" s="38"/>
      <c r="G128" s="38"/>
      <c r="H128" s="38"/>
      <c r="I128" s="38"/>
      <c r="J128" s="38"/>
      <c r="K128" s="38"/>
      <c r="L128" s="38"/>
      <c r="M128" s="38"/>
      <c r="N128" s="38"/>
      <c r="O128" s="38"/>
      <c r="P128" s="38"/>
      <c r="Q128" s="38"/>
      <c r="R128" s="38"/>
      <c r="S128" s="38"/>
      <c r="T128" s="38"/>
      <c r="U128" s="38"/>
      <c r="V128" s="38"/>
      <c r="W128" s="38"/>
      <c r="X128" s="38"/>
      <c r="Y128" s="38"/>
      <c r="Z128" s="38"/>
    </row>
    <row r="129" ht="12.75" customHeight="1">
      <c r="A129" s="38"/>
      <c r="B129" s="233"/>
      <c r="C129" s="233"/>
      <c r="D129" s="383"/>
      <c r="E129" s="383"/>
      <c r="F129" s="38"/>
      <c r="G129" s="38"/>
      <c r="H129" s="38"/>
      <c r="I129" s="38"/>
      <c r="J129" s="38"/>
      <c r="K129" s="38"/>
      <c r="L129" s="38"/>
      <c r="M129" s="38"/>
      <c r="N129" s="38"/>
      <c r="O129" s="38"/>
      <c r="P129" s="38"/>
      <c r="Q129" s="38"/>
      <c r="R129" s="38"/>
      <c r="S129" s="38"/>
      <c r="T129" s="38"/>
      <c r="U129" s="38"/>
      <c r="V129" s="38"/>
      <c r="W129" s="38"/>
      <c r="X129" s="38"/>
      <c r="Y129" s="38"/>
      <c r="Z129" s="38"/>
    </row>
    <row r="130" ht="12.75" customHeight="1">
      <c r="A130" s="38"/>
      <c r="B130" s="233"/>
      <c r="C130" s="233"/>
      <c r="D130" s="383"/>
      <c r="E130" s="383"/>
      <c r="F130" s="38"/>
      <c r="G130" s="38"/>
      <c r="H130" s="38"/>
      <c r="I130" s="38"/>
      <c r="J130" s="38"/>
      <c r="K130" s="38"/>
      <c r="L130" s="38"/>
      <c r="M130" s="38"/>
      <c r="N130" s="38"/>
      <c r="O130" s="38"/>
      <c r="P130" s="38"/>
      <c r="Q130" s="38"/>
      <c r="R130" s="38"/>
      <c r="S130" s="38"/>
      <c r="T130" s="38"/>
      <c r="U130" s="38"/>
      <c r="V130" s="38"/>
      <c r="W130" s="38"/>
      <c r="X130" s="38"/>
      <c r="Y130" s="38"/>
      <c r="Z130" s="38"/>
    </row>
    <row r="131" ht="12.75" customHeight="1">
      <c r="A131" s="38"/>
      <c r="B131" s="233"/>
      <c r="C131" s="233"/>
      <c r="D131" s="383"/>
      <c r="E131" s="383"/>
      <c r="F131" s="38"/>
      <c r="G131" s="38"/>
      <c r="H131" s="38"/>
      <c r="I131" s="38"/>
      <c r="J131" s="38"/>
      <c r="K131" s="38"/>
      <c r="L131" s="38"/>
      <c r="M131" s="38"/>
      <c r="N131" s="38"/>
      <c r="O131" s="38"/>
      <c r="P131" s="38"/>
      <c r="Q131" s="38"/>
      <c r="R131" s="38"/>
      <c r="S131" s="38"/>
      <c r="T131" s="38"/>
      <c r="U131" s="38"/>
      <c r="V131" s="38"/>
      <c r="W131" s="38"/>
      <c r="X131" s="38"/>
      <c r="Y131" s="38"/>
      <c r="Z131" s="38"/>
    </row>
    <row r="132" ht="12.75" customHeight="1">
      <c r="A132" s="38"/>
      <c r="B132" s="233"/>
      <c r="C132" s="233"/>
      <c r="D132" s="383"/>
      <c r="E132" s="383"/>
      <c r="F132" s="38"/>
      <c r="G132" s="38"/>
      <c r="H132" s="38"/>
      <c r="I132" s="38"/>
      <c r="J132" s="38"/>
      <c r="K132" s="38"/>
      <c r="L132" s="38"/>
      <c r="M132" s="38"/>
      <c r="N132" s="38"/>
      <c r="O132" s="38"/>
      <c r="P132" s="38"/>
      <c r="Q132" s="38"/>
      <c r="R132" s="38"/>
      <c r="S132" s="38"/>
      <c r="T132" s="38"/>
      <c r="U132" s="38"/>
      <c r="V132" s="38"/>
      <c r="W132" s="38"/>
      <c r="X132" s="38"/>
      <c r="Y132" s="38"/>
      <c r="Z132" s="38"/>
    </row>
    <row r="133" ht="12.75" customHeight="1">
      <c r="A133" s="38"/>
      <c r="B133" s="233"/>
      <c r="C133" s="233"/>
      <c r="D133" s="383"/>
      <c r="E133" s="383"/>
      <c r="F133" s="38"/>
      <c r="G133" s="38"/>
      <c r="H133" s="38"/>
      <c r="I133" s="38"/>
      <c r="J133" s="38"/>
      <c r="K133" s="38"/>
      <c r="L133" s="38"/>
      <c r="M133" s="38"/>
      <c r="N133" s="38"/>
      <c r="O133" s="38"/>
      <c r="P133" s="38"/>
      <c r="Q133" s="38"/>
      <c r="R133" s="38"/>
      <c r="S133" s="38"/>
      <c r="T133" s="38"/>
      <c r="U133" s="38"/>
      <c r="V133" s="38"/>
      <c r="W133" s="38"/>
      <c r="X133" s="38"/>
      <c r="Y133" s="38"/>
      <c r="Z133" s="38"/>
    </row>
    <row r="134" ht="12.75" customHeight="1">
      <c r="A134" s="38"/>
      <c r="B134" s="233"/>
      <c r="C134" s="233"/>
      <c r="D134" s="383"/>
      <c r="E134" s="383"/>
      <c r="F134" s="38"/>
      <c r="G134" s="38"/>
      <c r="H134" s="38"/>
      <c r="I134" s="38"/>
      <c r="J134" s="38"/>
      <c r="K134" s="38"/>
      <c r="L134" s="38"/>
      <c r="M134" s="38"/>
      <c r="N134" s="38"/>
      <c r="O134" s="38"/>
      <c r="P134" s="38"/>
      <c r="Q134" s="38"/>
      <c r="R134" s="38"/>
      <c r="S134" s="38"/>
      <c r="T134" s="38"/>
      <c r="U134" s="38"/>
      <c r="V134" s="38"/>
      <c r="W134" s="38"/>
      <c r="X134" s="38"/>
      <c r="Y134" s="38"/>
      <c r="Z134" s="38"/>
    </row>
    <row r="135" ht="12.75" customHeight="1">
      <c r="A135" s="38"/>
      <c r="B135" s="233"/>
      <c r="C135" s="233"/>
      <c r="D135" s="383"/>
      <c r="E135" s="383"/>
      <c r="F135" s="38"/>
      <c r="G135" s="38"/>
      <c r="H135" s="38"/>
      <c r="I135" s="38"/>
      <c r="J135" s="38"/>
      <c r="K135" s="38"/>
      <c r="L135" s="38"/>
      <c r="M135" s="38"/>
      <c r="N135" s="38"/>
      <c r="O135" s="38"/>
      <c r="P135" s="38"/>
      <c r="Q135" s="38"/>
      <c r="R135" s="38"/>
      <c r="S135" s="38"/>
      <c r="T135" s="38"/>
      <c r="U135" s="38"/>
      <c r="V135" s="38"/>
      <c r="W135" s="38"/>
      <c r="X135" s="38"/>
      <c r="Y135" s="38"/>
      <c r="Z135" s="38"/>
    </row>
    <row r="136" ht="12.75" customHeight="1">
      <c r="A136" s="38"/>
      <c r="B136" s="233"/>
      <c r="C136" s="233"/>
      <c r="D136" s="383"/>
      <c r="E136" s="383"/>
      <c r="F136" s="38"/>
      <c r="G136" s="38"/>
      <c r="H136" s="38"/>
      <c r="I136" s="38"/>
      <c r="J136" s="38"/>
      <c r="K136" s="38"/>
      <c r="L136" s="38"/>
      <c r="M136" s="38"/>
      <c r="N136" s="38"/>
      <c r="O136" s="38"/>
      <c r="P136" s="38"/>
      <c r="Q136" s="38"/>
      <c r="R136" s="38"/>
      <c r="S136" s="38"/>
      <c r="T136" s="38"/>
      <c r="U136" s="38"/>
      <c r="V136" s="38"/>
      <c r="W136" s="38"/>
      <c r="X136" s="38"/>
      <c r="Y136" s="38"/>
      <c r="Z136" s="38"/>
    </row>
    <row r="137" ht="12.75" customHeight="1">
      <c r="A137" s="38"/>
      <c r="B137" s="233"/>
      <c r="C137" s="233"/>
      <c r="D137" s="383"/>
      <c r="E137" s="383"/>
      <c r="F137" s="38"/>
      <c r="G137" s="38"/>
      <c r="H137" s="38"/>
      <c r="I137" s="38"/>
      <c r="J137" s="38"/>
      <c r="K137" s="38"/>
      <c r="L137" s="38"/>
      <c r="M137" s="38"/>
      <c r="N137" s="38"/>
      <c r="O137" s="38"/>
      <c r="P137" s="38"/>
      <c r="Q137" s="38"/>
      <c r="R137" s="38"/>
      <c r="S137" s="38"/>
      <c r="T137" s="38"/>
      <c r="U137" s="38"/>
      <c r="V137" s="38"/>
      <c r="W137" s="38"/>
      <c r="X137" s="38"/>
      <c r="Y137" s="38"/>
      <c r="Z137" s="38"/>
    </row>
    <row r="138" ht="12.75" customHeight="1">
      <c r="A138" s="38"/>
      <c r="B138" s="233"/>
      <c r="C138" s="233"/>
      <c r="D138" s="383"/>
      <c r="E138" s="383"/>
      <c r="F138" s="38"/>
      <c r="G138" s="38"/>
      <c r="H138" s="38"/>
      <c r="I138" s="38"/>
      <c r="J138" s="38"/>
      <c r="K138" s="38"/>
      <c r="L138" s="38"/>
      <c r="M138" s="38"/>
      <c r="N138" s="38"/>
      <c r="O138" s="38"/>
      <c r="P138" s="38"/>
      <c r="Q138" s="38"/>
      <c r="R138" s="38"/>
      <c r="S138" s="38"/>
      <c r="T138" s="38"/>
      <c r="U138" s="38"/>
      <c r="V138" s="38"/>
      <c r="W138" s="38"/>
      <c r="X138" s="38"/>
      <c r="Y138" s="38"/>
      <c r="Z138" s="38"/>
    </row>
    <row r="139" ht="12.75" customHeight="1">
      <c r="A139" s="38"/>
      <c r="B139" s="233"/>
      <c r="C139" s="233"/>
      <c r="D139" s="383"/>
      <c r="E139" s="383"/>
      <c r="F139" s="38"/>
      <c r="G139" s="38"/>
      <c r="H139" s="38"/>
      <c r="I139" s="38"/>
      <c r="J139" s="38"/>
      <c r="K139" s="38"/>
      <c r="L139" s="38"/>
      <c r="M139" s="38"/>
      <c r="N139" s="38"/>
      <c r="O139" s="38"/>
      <c r="P139" s="38"/>
      <c r="Q139" s="38"/>
      <c r="R139" s="38"/>
      <c r="S139" s="38"/>
      <c r="T139" s="38"/>
      <c r="U139" s="38"/>
      <c r="V139" s="38"/>
      <c r="W139" s="38"/>
      <c r="X139" s="38"/>
      <c r="Y139" s="38"/>
      <c r="Z139" s="38"/>
    </row>
    <row r="140" ht="12.75" customHeight="1">
      <c r="A140" s="38"/>
      <c r="B140" s="233"/>
      <c r="C140" s="233"/>
      <c r="D140" s="383"/>
      <c r="E140" s="383"/>
      <c r="F140" s="38"/>
      <c r="G140" s="38"/>
      <c r="H140" s="38"/>
      <c r="I140" s="38"/>
      <c r="J140" s="38"/>
      <c r="K140" s="38"/>
      <c r="L140" s="38"/>
      <c r="M140" s="38"/>
      <c r="N140" s="38"/>
      <c r="O140" s="38"/>
      <c r="P140" s="38"/>
      <c r="Q140" s="38"/>
      <c r="R140" s="38"/>
      <c r="S140" s="38"/>
      <c r="T140" s="38"/>
      <c r="U140" s="38"/>
      <c r="V140" s="38"/>
      <c r="W140" s="38"/>
      <c r="X140" s="38"/>
      <c r="Y140" s="38"/>
      <c r="Z140" s="38"/>
    </row>
    <row r="141" ht="12.75" customHeight="1">
      <c r="A141" s="38"/>
      <c r="B141" s="233"/>
      <c r="C141" s="233"/>
      <c r="D141" s="383"/>
      <c r="E141" s="383"/>
      <c r="F141" s="38"/>
      <c r="G141" s="38"/>
      <c r="H141" s="38"/>
      <c r="I141" s="38"/>
      <c r="J141" s="38"/>
      <c r="K141" s="38"/>
      <c r="L141" s="38"/>
      <c r="M141" s="38"/>
      <c r="N141" s="38"/>
      <c r="O141" s="38"/>
      <c r="P141" s="38"/>
      <c r="Q141" s="38"/>
      <c r="R141" s="38"/>
      <c r="S141" s="38"/>
      <c r="T141" s="38"/>
      <c r="U141" s="38"/>
      <c r="V141" s="38"/>
      <c r="W141" s="38"/>
      <c r="X141" s="38"/>
      <c r="Y141" s="38"/>
      <c r="Z141" s="38"/>
    </row>
    <row r="142" ht="12.75" customHeight="1">
      <c r="A142" s="38"/>
      <c r="B142" s="233"/>
      <c r="C142" s="233"/>
      <c r="D142" s="383"/>
      <c r="E142" s="383"/>
      <c r="F142" s="38"/>
      <c r="G142" s="38"/>
      <c r="H142" s="38"/>
      <c r="I142" s="38"/>
      <c r="J142" s="38"/>
      <c r="K142" s="38"/>
      <c r="L142" s="38"/>
      <c r="M142" s="38"/>
      <c r="N142" s="38"/>
      <c r="O142" s="38"/>
      <c r="P142" s="38"/>
      <c r="Q142" s="38"/>
      <c r="R142" s="38"/>
      <c r="S142" s="38"/>
      <c r="T142" s="38"/>
      <c r="U142" s="38"/>
      <c r="V142" s="38"/>
      <c r="W142" s="38"/>
      <c r="X142" s="38"/>
      <c r="Y142" s="38"/>
      <c r="Z142" s="38"/>
    </row>
    <row r="143" ht="12.75" customHeight="1">
      <c r="A143" s="38"/>
      <c r="B143" s="233"/>
      <c r="C143" s="233"/>
      <c r="D143" s="383"/>
      <c r="E143" s="383"/>
      <c r="F143" s="38"/>
      <c r="G143" s="38"/>
      <c r="H143" s="38"/>
      <c r="I143" s="38"/>
      <c r="J143" s="38"/>
      <c r="K143" s="38"/>
      <c r="L143" s="38"/>
      <c r="M143" s="38"/>
      <c r="N143" s="38"/>
      <c r="O143" s="38"/>
      <c r="P143" s="38"/>
      <c r="Q143" s="38"/>
      <c r="R143" s="38"/>
      <c r="S143" s="38"/>
      <c r="T143" s="38"/>
      <c r="U143" s="38"/>
      <c r="V143" s="38"/>
      <c r="W143" s="38"/>
      <c r="X143" s="38"/>
      <c r="Y143" s="38"/>
      <c r="Z143" s="38"/>
    </row>
    <row r="144" ht="12.75" customHeight="1">
      <c r="A144" s="38"/>
      <c r="B144" s="233"/>
      <c r="C144" s="233"/>
      <c r="D144" s="383"/>
      <c r="E144" s="383"/>
      <c r="F144" s="38"/>
      <c r="G144" s="38"/>
      <c r="H144" s="38"/>
      <c r="I144" s="38"/>
      <c r="J144" s="38"/>
      <c r="K144" s="38"/>
      <c r="L144" s="38"/>
      <c r="M144" s="38"/>
      <c r="N144" s="38"/>
      <c r="O144" s="38"/>
      <c r="P144" s="38"/>
      <c r="Q144" s="38"/>
      <c r="R144" s="38"/>
      <c r="S144" s="38"/>
      <c r="T144" s="38"/>
      <c r="U144" s="38"/>
      <c r="V144" s="38"/>
      <c r="W144" s="38"/>
      <c r="X144" s="38"/>
      <c r="Y144" s="38"/>
      <c r="Z144" s="38"/>
    </row>
    <row r="145" ht="12.75" customHeight="1">
      <c r="A145" s="38"/>
      <c r="B145" s="233"/>
      <c r="C145" s="233"/>
      <c r="D145" s="383"/>
      <c r="E145" s="383"/>
      <c r="F145" s="38"/>
      <c r="G145" s="38"/>
      <c r="H145" s="38"/>
      <c r="I145" s="38"/>
      <c r="J145" s="38"/>
      <c r="K145" s="38"/>
      <c r="L145" s="38"/>
      <c r="M145" s="38"/>
      <c r="N145" s="38"/>
      <c r="O145" s="38"/>
      <c r="P145" s="38"/>
      <c r="Q145" s="38"/>
      <c r="R145" s="38"/>
      <c r="S145" s="38"/>
      <c r="T145" s="38"/>
      <c r="U145" s="38"/>
      <c r="V145" s="38"/>
      <c r="W145" s="38"/>
      <c r="X145" s="38"/>
      <c r="Y145" s="38"/>
      <c r="Z145" s="38"/>
    </row>
    <row r="146" ht="12.75" customHeight="1">
      <c r="A146" s="38"/>
      <c r="B146" s="233"/>
      <c r="C146" s="233"/>
      <c r="D146" s="383"/>
      <c r="E146" s="383"/>
      <c r="F146" s="38"/>
      <c r="G146" s="38"/>
      <c r="H146" s="38"/>
      <c r="I146" s="38"/>
      <c r="J146" s="38"/>
      <c r="K146" s="38"/>
      <c r="L146" s="38"/>
      <c r="M146" s="38"/>
      <c r="N146" s="38"/>
      <c r="O146" s="38"/>
      <c r="P146" s="38"/>
      <c r="Q146" s="38"/>
      <c r="R146" s="38"/>
      <c r="S146" s="38"/>
      <c r="T146" s="38"/>
      <c r="U146" s="38"/>
      <c r="V146" s="38"/>
      <c r="W146" s="38"/>
      <c r="X146" s="38"/>
      <c r="Y146" s="38"/>
      <c r="Z146" s="38"/>
    </row>
    <row r="147" ht="12.75" customHeight="1">
      <c r="A147" s="38"/>
      <c r="B147" s="233"/>
      <c r="C147" s="233"/>
      <c r="D147" s="383"/>
      <c r="E147" s="383"/>
      <c r="F147" s="38"/>
      <c r="G147" s="38"/>
      <c r="H147" s="38"/>
      <c r="I147" s="38"/>
      <c r="J147" s="38"/>
      <c r="K147" s="38"/>
      <c r="L147" s="38"/>
      <c r="M147" s="38"/>
      <c r="N147" s="38"/>
      <c r="O147" s="38"/>
      <c r="P147" s="38"/>
      <c r="Q147" s="38"/>
      <c r="R147" s="38"/>
      <c r="S147" s="38"/>
      <c r="T147" s="38"/>
      <c r="U147" s="38"/>
      <c r="V147" s="38"/>
      <c r="W147" s="38"/>
      <c r="X147" s="38"/>
      <c r="Y147" s="38"/>
      <c r="Z147" s="38"/>
    </row>
    <row r="148" ht="12.75" customHeight="1">
      <c r="A148" s="38"/>
      <c r="B148" s="233"/>
      <c r="C148" s="233"/>
      <c r="D148" s="383"/>
      <c r="E148" s="383"/>
      <c r="F148" s="38"/>
      <c r="G148" s="38"/>
      <c r="H148" s="38"/>
      <c r="I148" s="38"/>
      <c r="J148" s="38"/>
      <c r="K148" s="38"/>
      <c r="L148" s="38"/>
      <c r="M148" s="38"/>
      <c r="N148" s="38"/>
      <c r="O148" s="38"/>
      <c r="P148" s="38"/>
      <c r="Q148" s="38"/>
      <c r="R148" s="38"/>
      <c r="S148" s="38"/>
      <c r="T148" s="38"/>
      <c r="U148" s="38"/>
      <c r="V148" s="38"/>
      <c r="W148" s="38"/>
      <c r="X148" s="38"/>
      <c r="Y148" s="38"/>
      <c r="Z148" s="38"/>
    </row>
    <row r="149" ht="12.75" customHeight="1">
      <c r="A149" s="38"/>
      <c r="B149" s="233"/>
      <c r="C149" s="233"/>
      <c r="D149" s="383"/>
      <c r="E149" s="383"/>
      <c r="F149" s="38"/>
      <c r="G149" s="38"/>
      <c r="H149" s="38"/>
      <c r="I149" s="38"/>
      <c r="J149" s="38"/>
      <c r="K149" s="38"/>
      <c r="L149" s="38"/>
      <c r="M149" s="38"/>
      <c r="N149" s="38"/>
      <c r="O149" s="38"/>
      <c r="P149" s="38"/>
      <c r="Q149" s="38"/>
      <c r="R149" s="38"/>
      <c r="S149" s="38"/>
      <c r="T149" s="38"/>
      <c r="U149" s="38"/>
      <c r="V149" s="38"/>
      <c r="W149" s="38"/>
      <c r="X149" s="38"/>
      <c r="Y149" s="38"/>
      <c r="Z149" s="38"/>
    </row>
    <row r="150" ht="12.75" customHeight="1">
      <c r="A150" s="38"/>
      <c r="B150" s="233"/>
      <c r="C150" s="233"/>
      <c r="D150" s="383"/>
      <c r="E150" s="383"/>
      <c r="F150" s="38"/>
      <c r="G150" s="38"/>
      <c r="H150" s="38"/>
      <c r="I150" s="38"/>
      <c r="J150" s="38"/>
      <c r="K150" s="38"/>
      <c r="L150" s="38"/>
      <c r="M150" s="38"/>
      <c r="N150" s="38"/>
      <c r="O150" s="38"/>
      <c r="P150" s="38"/>
      <c r="Q150" s="38"/>
      <c r="R150" s="38"/>
      <c r="S150" s="38"/>
      <c r="T150" s="38"/>
      <c r="U150" s="38"/>
      <c r="V150" s="38"/>
      <c r="W150" s="38"/>
      <c r="X150" s="38"/>
      <c r="Y150" s="38"/>
      <c r="Z150" s="38"/>
    </row>
    <row r="151" ht="12.75" customHeight="1">
      <c r="A151" s="38"/>
      <c r="B151" s="233"/>
      <c r="C151" s="233"/>
      <c r="D151" s="383"/>
      <c r="E151" s="383"/>
      <c r="F151" s="38"/>
      <c r="G151" s="38"/>
      <c r="H151" s="38"/>
      <c r="I151" s="38"/>
      <c r="J151" s="38"/>
      <c r="K151" s="38"/>
      <c r="L151" s="38"/>
      <c r="M151" s="38"/>
      <c r="N151" s="38"/>
      <c r="O151" s="38"/>
      <c r="P151" s="38"/>
      <c r="Q151" s="38"/>
      <c r="R151" s="38"/>
      <c r="S151" s="38"/>
      <c r="T151" s="38"/>
      <c r="U151" s="38"/>
      <c r="V151" s="38"/>
      <c r="W151" s="38"/>
      <c r="X151" s="38"/>
      <c r="Y151" s="38"/>
      <c r="Z151" s="38"/>
    </row>
    <row r="152" ht="12.75" customHeight="1">
      <c r="A152" s="38"/>
      <c r="B152" s="233"/>
      <c r="C152" s="233"/>
      <c r="D152" s="383"/>
      <c r="E152" s="383"/>
      <c r="F152" s="38"/>
      <c r="G152" s="38"/>
      <c r="H152" s="38"/>
      <c r="I152" s="38"/>
      <c r="J152" s="38"/>
      <c r="K152" s="38"/>
      <c r="L152" s="38"/>
      <c r="M152" s="38"/>
      <c r="N152" s="38"/>
      <c r="O152" s="38"/>
      <c r="P152" s="38"/>
      <c r="Q152" s="38"/>
      <c r="R152" s="38"/>
      <c r="S152" s="38"/>
      <c r="T152" s="38"/>
      <c r="U152" s="38"/>
      <c r="V152" s="38"/>
      <c r="W152" s="38"/>
      <c r="X152" s="38"/>
      <c r="Y152" s="38"/>
      <c r="Z152" s="38"/>
    </row>
    <row r="153" ht="12.75" customHeight="1">
      <c r="A153" s="38"/>
      <c r="B153" s="233"/>
      <c r="C153" s="233"/>
      <c r="D153" s="383"/>
      <c r="E153" s="383"/>
      <c r="F153" s="38"/>
      <c r="G153" s="38"/>
      <c r="H153" s="38"/>
      <c r="I153" s="38"/>
      <c r="J153" s="38"/>
      <c r="K153" s="38"/>
      <c r="L153" s="38"/>
      <c r="M153" s="38"/>
      <c r="N153" s="38"/>
      <c r="O153" s="38"/>
      <c r="P153" s="38"/>
      <c r="Q153" s="38"/>
      <c r="R153" s="38"/>
      <c r="S153" s="38"/>
      <c r="T153" s="38"/>
      <c r="U153" s="38"/>
      <c r="V153" s="38"/>
      <c r="W153" s="38"/>
      <c r="X153" s="38"/>
      <c r="Y153" s="38"/>
      <c r="Z153" s="38"/>
    </row>
    <row r="154" ht="12.75" customHeight="1">
      <c r="A154" s="38"/>
      <c r="B154" s="233"/>
      <c r="C154" s="233"/>
      <c r="D154" s="383"/>
      <c r="E154" s="383"/>
      <c r="F154" s="38"/>
      <c r="G154" s="38"/>
      <c r="H154" s="38"/>
      <c r="I154" s="38"/>
      <c r="J154" s="38"/>
      <c r="K154" s="38"/>
      <c r="L154" s="38"/>
      <c r="M154" s="38"/>
      <c r="N154" s="38"/>
      <c r="O154" s="38"/>
      <c r="P154" s="38"/>
      <c r="Q154" s="38"/>
      <c r="R154" s="38"/>
      <c r="S154" s="38"/>
      <c r="T154" s="38"/>
      <c r="U154" s="38"/>
      <c r="V154" s="38"/>
      <c r="W154" s="38"/>
      <c r="X154" s="38"/>
      <c r="Y154" s="38"/>
      <c r="Z154" s="38"/>
    </row>
    <row r="155" ht="12.75" customHeight="1">
      <c r="A155" s="38"/>
      <c r="B155" s="233"/>
      <c r="C155" s="233"/>
      <c r="D155" s="383"/>
      <c r="E155" s="383"/>
      <c r="F155" s="38"/>
      <c r="G155" s="38"/>
      <c r="H155" s="38"/>
      <c r="I155" s="38"/>
      <c r="J155" s="38"/>
      <c r="K155" s="38"/>
      <c r="L155" s="38"/>
      <c r="M155" s="38"/>
      <c r="N155" s="38"/>
      <c r="O155" s="38"/>
      <c r="P155" s="38"/>
      <c r="Q155" s="38"/>
      <c r="R155" s="38"/>
      <c r="S155" s="38"/>
      <c r="T155" s="38"/>
      <c r="U155" s="38"/>
      <c r="V155" s="38"/>
      <c r="W155" s="38"/>
      <c r="X155" s="38"/>
      <c r="Y155" s="38"/>
      <c r="Z155" s="38"/>
    </row>
    <row r="156" ht="12.75" customHeight="1">
      <c r="A156" s="38"/>
      <c r="B156" s="233"/>
      <c r="C156" s="233"/>
      <c r="D156" s="383"/>
      <c r="E156" s="383"/>
      <c r="F156" s="38"/>
      <c r="G156" s="38"/>
      <c r="H156" s="38"/>
      <c r="I156" s="38"/>
      <c r="J156" s="38"/>
      <c r="K156" s="38"/>
      <c r="L156" s="38"/>
      <c r="M156" s="38"/>
      <c r="N156" s="38"/>
      <c r="O156" s="38"/>
      <c r="P156" s="38"/>
      <c r="Q156" s="38"/>
      <c r="R156" s="38"/>
      <c r="S156" s="38"/>
      <c r="T156" s="38"/>
      <c r="U156" s="38"/>
      <c r="V156" s="38"/>
      <c r="W156" s="38"/>
      <c r="X156" s="38"/>
      <c r="Y156" s="38"/>
      <c r="Z156" s="38"/>
    </row>
    <row r="157" ht="12.75" customHeight="1">
      <c r="A157" s="38"/>
      <c r="B157" s="233"/>
      <c r="C157" s="233"/>
      <c r="D157" s="383"/>
      <c r="E157" s="383"/>
      <c r="F157" s="38"/>
      <c r="G157" s="38"/>
      <c r="H157" s="38"/>
      <c r="I157" s="38"/>
      <c r="J157" s="38"/>
      <c r="K157" s="38"/>
      <c r="L157" s="38"/>
      <c r="M157" s="38"/>
      <c r="N157" s="38"/>
      <c r="O157" s="38"/>
      <c r="P157" s="38"/>
      <c r="Q157" s="38"/>
      <c r="R157" s="38"/>
      <c r="S157" s="38"/>
      <c r="T157" s="38"/>
      <c r="U157" s="38"/>
      <c r="V157" s="38"/>
      <c r="W157" s="38"/>
      <c r="X157" s="38"/>
      <c r="Y157" s="38"/>
      <c r="Z157" s="38"/>
    </row>
    <row r="158" ht="12.75" customHeight="1">
      <c r="A158" s="38"/>
      <c r="B158" s="233"/>
      <c r="C158" s="233"/>
      <c r="D158" s="383"/>
      <c r="E158" s="383"/>
      <c r="F158" s="38"/>
      <c r="G158" s="38"/>
      <c r="H158" s="38"/>
      <c r="I158" s="38"/>
      <c r="J158" s="38"/>
      <c r="K158" s="38"/>
      <c r="L158" s="38"/>
      <c r="M158" s="38"/>
      <c r="N158" s="38"/>
      <c r="O158" s="38"/>
      <c r="P158" s="38"/>
      <c r="Q158" s="38"/>
      <c r="R158" s="38"/>
      <c r="S158" s="38"/>
      <c r="T158" s="38"/>
      <c r="U158" s="38"/>
      <c r="V158" s="38"/>
      <c r="W158" s="38"/>
      <c r="X158" s="38"/>
      <c r="Y158" s="38"/>
      <c r="Z158" s="38"/>
    </row>
    <row r="159" ht="12.75" customHeight="1">
      <c r="A159" s="38"/>
      <c r="B159" s="233"/>
      <c r="C159" s="233"/>
      <c r="D159" s="383"/>
      <c r="E159" s="383"/>
      <c r="F159" s="38"/>
      <c r="G159" s="38"/>
      <c r="H159" s="38"/>
      <c r="I159" s="38"/>
      <c r="J159" s="38"/>
      <c r="K159" s="38"/>
      <c r="L159" s="38"/>
      <c r="M159" s="38"/>
      <c r="N159" s="38"/>
      <c r="O159" s="38"/>
      <c r="P159" s="38"/>
      <c r="Q159" s="38"/>
      <c r="R159" s="38"/>
      <c r="S159" s="38"/>
      <c r="T159" s="38"/>
      <c r="U159" s="38"/>
      <c r="V159" s="38"/>
      <c r="W159" s="38"/>
      <c r="X159" s="38"/>
      <c r="Y159" s="38"/>
      <c r="Z159" s="38"/>
    </row>
    <row r="160" ht="12.75" customHeight="1">
      <c r="A160" s="38"/>
      <c r="B160" s="233"/>
      <c r="C160" s="233"/>
      <c r="D160" s="383"/>
      <c r="E160" s="383"/>
      <c r="F160" s="38"/>
      <c r="G160" s="38"/>
      <c r="H160" s="38"/>
      <c r="I160" s="38"/>
      <c r="J160" s="38"/>
      <c r="K160" s="38"/>
      <c r="L160" s="38"/>
      <c r="M160" s="38"/>
      <c r="N160" s="38"/>
      <c r="O160" s="38"/>
      <c r="P160" s="38"/>
      <c r="Q160" s="38"/>
      <c r="R160" s="38"/>
      <c r="S160" s="38"/>
      <c r="T160" s="38"/>
      <c r="U160" s="38"/>
      <c r="V160" s="38"/>
      <c r="W160" s="38"/>
      <c r="X160" s="38"/>
      <c r="Y160" s="38"/>
      <c r="Z160" s="38"/>
    </row>
    <row r="161" ht="12.75" customHeight="1">
      <c r="A161" s="38"/>
      <c r="B161" s="233"/>
      <c r="C161" s="233"/>
      <c r="D161" s="383"/>
      <c r="E161" s="383"/>
      <c r="F161" s="38"/>
      <c r="G161" s="38"/>
      <c r="H161" s="38"/>
      <c r="I161" s="38"/>
      <c r="J161" s="38"/>
      <c r="K161" s="38"/>
      <c r="L161" s="38"/>
      <c r="M161" s="38"/>
      <c r="N161" s="38"/>
      <c r="O161" s="38"/>
      <c r="P161" s="38"/>
      <c r="Q161" s="38"/>
      <c r="R161" s="38"/>
      <c r="S161" s="38"/>
      <c r="T161" s="38"/>
      <c r="U161" s="38"/>
      <c r="V161" s="38"/>
      <c r="W161" s="38"/>
      <c r="X161" s="38"/>
      <c r="Y161" s="38"/>
      <c r="Z161" s="38"/>
    </row>
    <row r="162" ht="12.75" customHeight="1">
      <c r="A162" s="38"/>
      <c r="B162" s="233"/>
      <c r="C162" s="233"/>
      <c r="D162" s="383"/>
      <c r="E162" s="383"/>
      <c r="F162" s="38"/>
      <c r="G162" s="38"/>
      <c r="H162" s="38"/>
      <c r="I162" s="38"/>
      <c r="J162" s="38"/>
      <c r="K162" s="38"/>
      <c r="L162" s="38"/>
      <c r="M162" s="38"/>
      <c r="N162" s="38"/>
      <c r="O162" s="38"/>
      <c r="P162" s="38"/>
      <c r="Q162" s="38"/>
      <c r="R162" s="38"/>
      <c r="S162" s="38"/>
      <c r="T162" s="38"/>
      <c r="U162" s="38"/>
      <c r="V162" s="38"/>
      <c r="W162" s="38"/>
      <c r="X162" s="38"/>
      <c r="Y162" s="38"/>
      <c r="Z162" s="38"/>
    </row>
    <row r="163" ht="12.75" customHeight="1">
      <c r="A163" s="38"/>
      <c r="B163" s="233"/>
      <c r="C163" s="233"/>
      <c r="D163" s="383"/>
      <c r="E163" s="383"/>
      <c r="F163" s="38"/>
      <c r="G163" s="38"/>
      <c r="H163" s="38"/>
      <c r="I163" s="38"/>
      <c r="J163" s="38"/>
      <c r="K163" s="38"/>
      <c r="L163" s="38"/>
      <c r="M163" s="38"/>
      <c r="N163" s="38"/>
      <c r="O163" s="38"/>
      <c r="P163" s="38"/>
      <c r="Q163" s="38"/>
      <c r="R163" s="38"/>
      <c r="S163" s="38"/>
      <c r="T163" s="38"/>
      <c r="U163" s="38"/>
      <c r="V163" s="38"/>
      <c r="W163" s="38"/>
      <c r="X163" s="38"/>
      <c r="Y163" s="38"/>
      <c r="Z163" s="38"/>
    </row>
    <row r="164" ht="12.75" customHeight="1">
      <c r="A164" s="38"/>
      <c r="B164" s="233"/>
      <c r="C164" s="233"/>
      <c r="D164" s="383"/>
      <c r="E164" s="383"/>
      <c r="F164" s="38"/>
      <c r="G164" s="38"/>
      <c r="H164" s="38"/>
      <c r="I164" s="38"/>
      <c r="J164" s="38"/>
      <c r="K164" s="38"/>
      <c r="L164" s="38"/>
      <c r="M164" s="38"/>
      <c r="N164" s="38"/>
      <c r="O164" s="38"/>
      <c r="P164" s="38"/>
      <c r="Q164" s="38"/>
      <c r="R164" s="38"/>
      <c r="S164" s="38"/>
      <c r="T164" s="38"/>
      <c r="U164" s="38"/>
      <c r="V164" s="38"/>
      <c r="W164" s="38"/>
      <c r="X164" s="38"/>
      <c r="Y164" s="38"/>
      <c r="Z164" s="38"/>
    </row>
    <row r="165" ht="12.75" customHeight="1">
      <c r="A165" s="38"/>
      <c r="B165" s="233"/>
      <c r="C165" s="233"/>
      <c r="D165" s="383"/>
      <c r="E165" s="383"/>
      <c r="F165" s="38"/>
      <c r="G165" s="38"/>
      <c r="H165" s="38"/>
      <c r="I165" s="38"/>
      <c r="J165" s="38"/>
      <c r="K165" s="38"/>
      <c r="L165" s="38"/>
      <c r="M165" s="38"/>
      <c r="N165" s="38"/>
      <c r="O165" s="38"/>
      <c r="P165" s="38"/>
      <c r="Q165" s="38"/>
      <c r="R165" s="38"/>
      <c r="S165" s="38"/>
      <c r="T165" s="38"/>
      <c r="U165" s="38"/>
      <c r="V165" s="38"/>
      <c r="W165" s="38"/>
      <c r="X165" s="38"/>
      <c r="Y165" s="38"/>
      <c r="Z165" s="38"/>
    </row>
    <row r="166" ht="12.75" customHeight="1">
      <c r="A166" s="38"/>
      <c r="B166" s="233"/>
      <c r="C166" s="233"/>
      <c r="D166" s="383"/>
      <c r="E166" s="383"/>
      <c r="F166" s="38"/>
      <c r="G166" s="38"/>
      <c r="H166" s="38"/>
      <c r="I166" s="38"/>
      <c r="J166" s="38"/>
      <c r="K166" s="38"/>
      <c r="L166" s="38"/>
      <c r="M166" s="38"/>
      <c r="N166" s="38"/>
      <c r="O166" s="38"/>
      <c r="P166" s="38"/>
      <c r="Q166" s="38"/>
      <c r="R166" s="38"/>
      <c r="S166" s="38"/>
      <c r="T166" s="38"/>
      <c r="U166" s="38"/>
      <c r="V166" s="38"/>
      <c r="W166" s="38"/>
      <c r="X166" s="38"/>
      <c r="Y166" s="38"/>
      <c r="Z166" s="38"/>
    </row>
    <row r="167" ht="12.75" customHeight="1">
      <c r="A167" s="38"/>
      <c r="B167" s="233"/>
      <c r="C167" s="233"/>
      <c r="D167" s="383"/>
      <c r="E167" s="383"/>
      <c r="F167" s="38"/>
      <c r="G167" s="38"/>
      <c r="H167" s="38"/>
      <c r="I167" s="38"/>
      <c r="J167" s="38"/>
      <c r="K167" s="38"/>
      <c r="L167" s="38"/>
      <c r="M167" s="38"/>
      <c r="N167" s="38"/>
      <c r="O167" s="38"/>
      <c r="P167" s="38"/>
      <c r="Q167" s="38"/>
      <c r="R167" s="38"/>
      <c r="S167" s="38"/>
      <c r="T167" s="38"/>
      <c r="U167" s="38"/>
      <c r="V167" s="38"/>
      <c r="W167" s="38"/>
      <c r="X167" s="38"/>
      <c r="Y167" s="38"/>
      <c r="Z167" s="38"/>
    </row>
    <row r="168" ht="12.75" customHeight="1">
      <c r="A168" s="38"/>
      <c r="B168" s="233"/>
      <c r="C168" s="233"/>
      <c r="D168" s="383"/>
      <c r="E168" s="383"/>
      <c r="F168" s="38"/>
      <c r="G168" s="38"/>
      <c r="H168" s="38"/>
      <c r="I168" s="38"/>
      <c r="J168" s="38"/>
      <c r="K168" s="38"/>
      <c r="L168" s="38"/>
      <c r="M168" s="38"/>
      <c r="N168" s="38"/>
      <c r="O168" s="38"/>
      <c r="P168" s="38"/>
      <c r="Q168" s="38"/>
      <c r="R168" s="38"/>
      <c r="S168" s="38"/>
      <c r="T168" s="38"/>
      <c r="U168" s="38"/>
      <c r="V168" s="38"/>
      <c r="W168" s="38"/>
      <c r="X168" s="38"/>
      <c r="Y168" s="38"/>
      <c r="Z168" s="38"/>
    </row>
    <row r="169" ht="12.75" customHeight="1">
      <c r="A169" s="38"/>
      <c r="B169" s="233"/>
      <c r="C169" s="233"/>
      <c r="D169" s="383"/>
      <c r="E169" s="383"/>
      <c r="F169" s="38"/>
      <c r="G169" s="38"/>
      <c r="H169" s="38"/>
      <c r="I169" s="38"/>
      <c r="J169" s="38"/>
      <c r="K169" s="38"/>
      <c r="L169" s="38"/>
      <c r="M169" s="38"/>
      <c r="N169" s="38"/>
      <c r="O169" s="38"/>
      <c r="P169" s="38"/>
      <c r="Q169" s="38"/>
      <c r="R169" s="38"/>
      <c r="S169" s="38"/>
      <c r="T169" s="38"/>
      <c r="U169" s="38"/>
      <c r="V169" s="38"/>
      <c r="W169" s="38"/>
      <c r="X169" s="38"/>
      <c r="Y169" s="38"/>
      <c r="Z169" s="38"/>
    </row>
    <row r="170" ht="12.75" customHeight="1">
      <c r="A170" s="38"/>
      <c r="B170" s="233"/>
      <c r="C170" s="233"/>
      <c r="D170" s="383"/>
      <c r="E170" s="383"/>
      <c r="F170" s="38"/>
      <c r="G170" s="38"/>
      <c r="H170" s="38"/>
      <c r="I170" s="38"/>
      <c r="J170" s="38"/>
      <c r="K170" s="38"/>
      <c r="L170" s="38"/>
      <c r="M170" s="38"/>
      <c r="N170" s="38"/>
      <c r="O170" s="38"/>
      <c r="P170" s="38"/>
      <c r="Q170" s="38"/>
      <c r="R170" s="38"/>
      <c r="S170" s="38"/>
      <c r="T170" s="38"/>
      <c r="U170" s="38"/>
      <c r="V170" s="38"/>
      <c r="W170" s="38"/>
      <c r="X170" s="38"/>
      <c r="Y170" s="38"/>
      <c r="Z170" s="38"/>
    </row>
    <row r="171" ht="12.75" customHeight="1">
      <c r="A171" s="38"/>
      <c r="B171" s="233"/>
      <c r="C171" s="233"/>
      <c r="D171" s="383"/>
      <c r="E171" s="383"/>
      <c r="F171" s="38"/>
      <c r="G171" s="38"/>
      <c r="H171" s="38"/>
      <c r="I171" s="38"/>
      <c r="J171" s="38"/>
      <c r="K171" s="38"/>
      <c r="L171" s="38"/>
      <c r="M171" s="38"/>
      <c r="N171" s="38"/>
      <c r="O171" s="38"/>
      <c r="P171" s="38"/>
      <c r="Q171" s="38"/>
      <c r="R171" s="38"/>
      <c r="S171" s="38"/>
      <c r="T171" s="38"/>
      <c r="U171" s="38"/>
      <c r="V171" s="38"/>
      <c r="W171" s="38"/>
      <c r="X171" s="38"/>
      <c r="Y171" s="38"/>
      <c r="Z171" s="38"/>
    </row>
    <row r="172" ht="12.75" customHeight="1">
      <c r="A172" s="38"/>
      <c r="B172" s="233"/>
      <c r="C172" s="233"/>
      <c r="D172" s="383"/>
      <c r="E172" s="383"/>
      <c r="F172" s="38"/>
      <c r="G172" s="38"/>
      <c r="H172" s="38"/>
      <c r="I172" s="38"/>
      <c r="J172" s="38"/>
      <c r="K172" s="38"/>
      <c r="L172" s="38"/>
      <c r="M172" s="38"/>
      <c r="N172" s="38"/>
      <c r="O172" s="38"/>
      <c r="P172" s="38"/>
      <c r="Q172" s="38"/>
      <c r="R172" s="38"/>
      <c r="S172" s="38"/>
      <c r="T172" s="38"/>
      <c r="U172" s="38"/>
      <c r="V172" s="38"/>
      <c r="W172" s="38"/>
      <c r="X172" s="38"/>
      <c r="Y172" s="38"/>
      <c r="Z172" s="38"/>
    </row>
    <row r="173" ht="12.75" customHeight="1">
      <c r="A173" s="38"/>
      <c r="B173" s="233"/>
      <c r="C173" s="233"/>
      <c r="D173" s="383"/>
      <c r="E173" s="383"/>
      <c r="F173" s="38"/>
      <c r="G173" s="38"/>
      <c r="H173" s="38"/>
      <c r="I173" s="38"/>
      <c r="J173" s="38"/>
      <c r="K173" s="38"/>
      <c r="L173" s="38"/>
      <c r="M173" s="38"/>
      <c r="N173" s="38"/>
      <c r="O173" s="38"/>
      <c r="P173" s="38"/>
      <c r="Q173" s="38"/>
      <c r="R173" s="38"/>
      <c r="S173" s="38"/>
      <c r="T173" s="38"/>
      <c r="U173" s="38"/>
      <c r="V173" s="38"/>
      <c r="W173" s="38"/>
      <c r="X173" s="38"/>
      <c r="Y173" s="38"/>
      <c r="Z173" s="38"/>
    </row>
    <row r="174" ht="12.75" customHeight="1">
      <c r="A174" s="38"/>
      <c r="B174" s="233"/>
      <c r="C174" s="233"/>
      <c r="D174" s="383"/>
      <c r="E174" s="383"/>
      <c r="F174" s="38"/>
      <c r="G174" s="38"/>
      <c r="H174" s="38"/>
      <c r="I174" s="38"/>
      <c r="J174" s="38"/>
      <c r="K174" s="38"/>
      <c r="L174" s="38"/>
      <c r="M174" s="38"/>
      <c r="N174" s="38"/>
      <c r="O174" s="38"/>
      <c r="P174" s="38"/>
      <c r="Q174" s="38"/>
      <c r="R174" s="38"/>
      <c r="S174" s="38"/>
      <c r="T174" s="38"/>
      <c r="U174" s="38"/>
      <c r="V174" s="38"/>
      <c r="W174" s="38"/>
      <c r="X174" s="38"/>
      <c r="Y174" s="38"/>
      <c r="Z174" s="38"/>
    </row>
    <row r="175" ht="12.75" customHeight="1">
      <c r="A175" s="38"/>
      <c r="B175" s="233"/>
      <c r="C175" s="233"/>
      <c r="D175" s="383"/>
      <c r="E175" s="383"/>
      <c r="F175" s="38"/>
      <c r="G175" s="38"/>
      <c r="H175" s="38"/>
      <c r="I175" s="38"/>
      <c r="J175" s="38"/>
      <c r="K175" s="38"/>
      <c r="L175" s="38"/>
      <c r="M175" s="38"/>
      <c r="N175" s="38"/>
      <c r="O175" s="38"/>
      <c r="P175" s="38"/>
      <c r="Q175" s="38"/>
      <c r="R175" s="38"/>
      <c r="S175" s="38"/>
      <c r="T175" s="38"/>
      <c r="U175" s="38"/>
      <c r="V175" s="38"/>
      <c r="W175" s="38"/>
      <c r="X175" s="38"/>
      <c r="Y175" s="38"/>
      <c r="Z175" s="38"/>
    </row>
    <row r="176" ht="12.75" customHeight="1">
      <c r="A176" s="38"/>
      <c r="B176" s="233"/>
      <c r="C176" s="233"/>
      <c r="D176" s="383"/>
      <c r="E176" s="383"/>
      <c r="F176" s="38"/>
      <c r="G176" s="38"/>
      <c r="H176" s="38"/>
      <c r="I176" s="38"/>
      <c r="J176" s="38"/>
      <c r="K176" s="38"/>
      <c r="L176" s="38"/>
      <c r="M176" s="38"/>
      <c r="N176" s="38"/>
      <c r="O176" s="38"/>
      <c r="P176" s="38"/>
      <c r="Q176" s="38"/>
      <c r="R176" s="38"/>
      <c r="S176" s="38"/>
      <c r="T176" s="38"/>
      <c r="U176" s="38"/>
      <c r="V176" s="38"/>
      <c r="W176" s="38"/>
      <c r="X176" s="38"/>
      <c r="Y176" s="38"/>
      <c r="Z176" s="38"/>
    </row>
    <row r="177" ht="12.75" customHeight="1">
      <c r="A177" s="38"/>
      <c r="B177" s="233"/>
      <c r="C177" s="233"/>
      <c r="D177" s="383"/>
      <c r="E177" s="383"/>
      <c r="F177" s="38"/>
      <c r="G177" s="38"/>
      <c r="H177" s="38"/>
      <c r="I177" s="38"/>
      <c r="J177" s="38"/>
      <c r="K177" s="38"/>
      <c r="L177" s="38"/>
      <c r="M177" s="38"/>
      <c r="N177" s="38"/>
      <c r="O177" s="38"/>
      <c r="P177" s="38"/>
      <c r="Q177" s="38"/>
      <c r="R177" s="38"/>
      <c r="S177" s="38"/>
      <c r="T177" s="38"/>
      <c r="U177" s="38"/>
      <c r="V177" s="38"/>
      <c r="W177" s="38"/>
      <c r="X177" s="38"/>
      <c r="Y177" s="38"/>
      <c r="Z177" s="38"/>
    </row>
    <row r="178" ht="12.75" customHeight="1">
      <c r="A178" s="38"/>
      <c r="B178" s="233"/>
      <c r="C178" s="233"/>
      <c r="D178" s="383"/>
      <c r="E178" s="383"/>
      <c r="F178" s="38"/>
      <c r="G178" s="38"/>
      <c r="H178" s="38"/>
      <c r="I178" s="38"/>
      <c r="J178" s="38"/>
      <c r="K178" s="38"/>
      <c r="L178" s="38"/>
      <c r="M178" s="38"/>
      <c r="N178" s="38"/>
      <c r="O178" s="38"/>
      <c r="P178" s="38"/>
      <c r="Q178" s="38"/>
      <c r="R178" s="38"/>
      <c r="S178" s="38"/>
      <c r="T178" s="38"/>
      <c r="U178" s="38"/>
      <c r="V178" s="38"/>
      <c r="W178" s="38"/>
      <c r="X178" s="38"/>
      <c r="Y178" s="38"/>
      <c r="Z178" s="38"/>
    </row>
    <row r="179" ht="12.75" customHeight="1">
      <c r="A179" s="38"/>
      <c r="B179" s="233"/>
      <c r="C179" s="233"/>
      <c r="D179" s="383"/>
      <c r="E179" s="383"/>
      <c r="F179" s="38"/>
      <c r="G179" s="38"/>
      <c r="H179" s="38"/>
      <c r="I179" s="38"/>
      <c r="J179" s="38"/>
      <c r="K179" s="38"/>
      <c r="L179" s="38"/>
      <c r="M179" s="38"/>
      <c r="N179" s="38"/>
      <c r="O179" s="38"/>
      <c r="P179" s="38"/>
      <c r="Q179" s="38"/>
      <c r="R179" s="38"/>
      <c r="S179" s="38"/>
      <c r="T179" s="38"/>
      <c r="U179" s="38"/>
      <c r="V179" s="38"/>
      <c r="W179" s="38"/>
      <c r="X179" s="38"/>
      <c r="Y179" s="38"/>
      <c r="Z179" s="38"/>
    </row>
    <row r="180" ht="12.75" customHeight="1">
      <c r="A180" s="38"/>
      <c r="B180" s="233"/>
      <c r="C180" s="233"/>
      <c r="D180" s="383"/>
      <c r="E180" s="383"/>
      <c r="F180" s="38"/>
      <c r="G180" s="38"/>
      <c r="H180" s="38"/>
      <c r="I180" s="38"/>
      <c r="J180" s="38"/>
      <c r="K180" s="38"/>
      <c r="L180" s="38"/>
      <c r="M180" s="38"/>
      <c r="N180" s="38"/>
      <c r="O180" s="38"/>
      <c r="P180" s="38"/>
      <c r="Q180" s="38"/>
      <c r="R180" s="38"/>
      <c r="S180" s="38"/>
      <c r="T180" s="38"/>
      <c r="U180" s="38"/>
      <c r="V180" s="38"/>
      <c r="W180" s="38"/>
      <c r="X180" s="38"/>
      <c r="Y180" s="38"/>
      <c r="Z180" s="38"/>
    </row>
    <row r="181" ht="12.75" customHeight="1">
      <c r="A181" s="38"/>
      <c r="B181" s="233"/>
      <c r="C181" s="233"/>
      <c r="D181" s="383"/>
      <c r="E181" s="383"/>
      <c r="F181" s="38"/>
      <c r="G181" s="38"/>
      <c r="H181" s="38"/>
      <c r="I181" s="38"/>
      <c r="J181" s="38"/>
      <c r="K181" s="38"/>
      <c r="L181" s="38"/>
      <c r="M181" s="38"/>
      <c r="N181" s="38"/>
      <c r="O181" s="38"/>
      <c r="P181" s="38"/>
      <c r="Q181" s="38"/>
      <c r="R181" s="38"/>
      <c r="S181" s="38"/>
      <c r="T181" s="38"/>
      <c r="U181" s="38"/>
      <c r="V181" s="38"/>
      <c r="W181" s="38"/>
      <c r="X181" s="38"/>
      <c r="Y181" s="38"/>
      <c r="Z181" s="38"/>
    </row>
    <row r="182" ht="12.75" customHeight="1">
      <c r="A182" s="38"/>
      <c r="B182" s="233"/>
      <c r="C182" s="233"/>
      <c r="D182" s="383"/>
      <c r="E182" s="383"/>
      <c r="F182" s="38"/>
      <c r="G182" s="38"/>
      <c r="H182" s="38"/>
      <c r="I182" s="38"/>
      <c r="J182" s="38"/>
      <c r="K182" s="38"/>
      <c r="L182" s="38"/>
      <c r="M182" s="38"/>
      <c r="N182" s="38"/>
      <c r="O182" s="38"/>
      <c r="P182" s="38"/>
      <c r="Q182" s="38"/>
      <c r="R182" s="38"/>
      <c r="S182" s="38"/>
      <c r="T182" s="38"/>
      <c r="U182" s="38"/>
      <c r="V182" s="38"/>
      <c r="W182" s="38"/>
      <c r="X182" s="38"/>
      <c r="Y182" s="38"/>
      <c r="Z182" s="38"/>
    </row>
    <row r="183" ht="12.75" customHeight="1">
      <c r="A183" s="38"/>
      <c r="B183" s="233"/>
      <c r="C183" s="233"/>
      <c r="D183" s="383"/>
      <c r="E183" s="383"/>
      <c r="F183" s="38"/>
      <c r="G183" s="38"/>
      <c r="H183" s="38"/>
      <c r="I183" s="38"/>
      <c r="J183" s="38"/>
      <c r="K183" s="38"/>
      <c r="L183" s="38"/>
      <c r="M183" s="38"/>
      <c r="N183" s="38"/>
      <c r="O183" s="38"/>
      <c r="P183" s="38"/>
      <c r="Q183" s="38"/>
      <c r="R183" s="38"/>
      <c r="S183" s="38"/>
      <c r="T183" s="38"/>
      <c r="U183" s="38"/>
      <c r="V183" s="38"/>
      <c r="W183" s="38"/>
      <c r="X183" s="38"/>
      <c r="Y183" s="38"/>
      <c r="Z183" s="38"/>
    </row>
    <row r="184" ht="12.75" customHeight="1">
      <c r="A184" s="38"/>
      <c r="B184" s="233"/>
      <c r="C184" s="233"/>
      <c r="D184" s="383"/>
      <c r="E184" s="383"/>
      <c r="F184" s="38"/>
      <c r="G184" s="38"/>
      <c r="H184" s="38"/>
      <c r="I184" s="38"/>
      <c r="J184" s="38"/>
      <c r="K184" s="38"/>
      <c r="L184" s="38"/>
      <c r="M184" s="38"/>
      <c r="N184" s="38"/>
      <c r="O184" s="38"/>
      <c r="P184" s="38"/>
      <c r="Q184" s="38"/>
      <c r="R184" s="38"/>
      <c r="S184" s="38"/>
      <c r="T184" s="38"/>
      <c r="U184" s="38"/>
      <c r="V184" s="38"/>
      <c r="W184" s="38"/>
      <c r="X184" s="38"/>
      <c r="Y184" s="38"/>
      <c r="Z184" s="38"/>
    </row>
    <row r="185" ht="12.75" customHeight="1">
      <c r="A185" s="38"/>
      <c r="B185" s="233"/>
      <c r="C185" s="233"/>
      <c r="D185" s="383"/>
      <c r="E185" s="383"/>
      <c r="F185" s="38"/>
      <c r="G185" s="38"/>
      <c r="H185" s="38"/>
      <c r="I185" s="38"/>
      <c r="J185" s="38"/>
      <c r="K185" s="38"/>
      <c r="L185" s="38"/>
      <c r="M185" s="38"/>
      <c r="N185" s="38"/>
      <c r="O185" s="38"/>
      <c r="P185" s="38"/>
      <c r="Q185" s="38"/>
      <c r="R185" s="38"/>
      <c r="S185" s="38"/>
      <c r="T185" s="38"/>
      <c r="U185" s="38"/>
      <c r="V185" s="38"/>
      <c r="W185" s="38"/>
      <c r="X185" s="38"/>
      <c r="Y185" s="38"/>
      <c r="Z185" s="38"/>
    </row>
    <row r="186" ht="12.75" customHeight="1">
      <c r="A186" s="38"/>
      <c r="B186" s="233"/>
      <c r="C186" s="233"/>
      <c r="D186" s="383"/>
      <c r="E186" s="383"/>
      <c r="F186" s="38"/>
      <c r="G186" s="38"/>
      <c r="H186" s="38"/>
      <c r="I186" s="38"/>
      <c r="J186" s="38"/>
      <c r="K186" s="38"/>
      <c r="L186" s="38"/>
      <c r="M186" s="38"/>
      <c r="N186" s="38"/>
      <c r="O186" s="38"/>
      <c r="P186" s="38"/>
      <c r="Q186" s="38"/>
      <c r="R186" s="38"/>
      <c r="S186" s="38"/>
      <c r="T186" s="38"/>
      <c r="U186" s="38"/>
      <c r="V186" s="38"/>
      <c r="W186" s="38"/>
      <c r="X186" s="38"/>
      <c r="Y186" s="38"/>
      <c r="Z186" s="38"/>
    </row>
    <row r="187" ht="12.75" customHeight="1">
      <c r="A187" s="38"/>
      <c r="B187" s="233"/>
      <c r="C187" s="233"/>
      <c r="D187" s="383"/>
      <c r="E187" s="383"/>
      <c r="F187" s="38"/>
      <c r="G187" s="38"/>
      <c r="H187" s="38"/>
      <c r="I187" s="38"/>
      <c r="J187" s="38"/>
      <c r="K187" s="38"/>
      <c r="L187" s="38"/>
      <c r="M187" s="38"/>
      <c r="N187" s="38"/>
      <c r="O187" s="38"/>
      <c r="P187" s="38"/>
      <c r="Q187" s="38"/>
      <c r="R187" s="38"/>
      <c r="S187" s="38"/>
      <c r="T187" s="38"/>
      <c r="U187" s="38"/>
      <c r="V187" s="38"/>
      <c r="W187" s="38"/>
      <c r="X187" s="38"/>
      <c r="Y187" s="38"/>
      <c r="Z187" s="38"/>
    </row>
    <row r="188" ht="12.75" customHeight="1">
      <c r="A188" s="38"/>
      <c r="B188" s="233"/>
      <c r="C188" s="233"/>
      <c r="D188" s="383"/>
      <c r="E188" s="383"/>
      <c r="F188" s="38"/>
      <c r="G188" s="38"/>
      <c r="H188" s="38"/>
      <c r="I188" s="38"/>
      <c r="J188" s="38"/>
      <c r="K188" s="38"/>
      <c r="L188" s="38"/>
      <c r="M188" s="38"/>
      <c r="N188" s="38"/>
      <c r="O188" s="38"/>
      <c r="P188" s="38"/>
      <c r="Q188" s="38"/>
      <c r="R188" s="38"/>
      <c r="S188" s="38"/>
      <c r="T188" s="38"/>
      <c r="U188" s="38"/>
      <c r="V188" s="38"/>
      <c r="W188" s="38"/>
      <c r="X188" s="38"/>
      <c r="Y188" s="38"/>
      <c r="Z188" s="38"/>
    </row>
    <row r="189" ht="12.75" customHeight="1">
      <c r="A189" s="38"/>
      <c r="B189" s="233"/>
      <c r="C189" s="233"/>
      <c r="D189" s="383"/>
      <c r="E189" s="383"/>
      <c r="F189" s="38"/>
      <c r="G189" s="38"/>
      <c r="H189" s="38"/>
      <c r="I189" s="38"/>
      <c r="J189" s="38"/>
      <c r="K189" s="38"/>
      <c r="L189" s="38"/>
      <c r="M189" s="38"/>
      <c r="N189" s="38"/>
      <c r="O189" s="38"/>
      <c r="P189" s="38"/>
      <c r="Q189" s="38"/>
      <c r="R189" s="38"/>
      <c r="S189" s="38"/>
      <c r="T189" s="38"/>
      <c r="U189" s="38"/>
      <c r="V189" s="38"/>
      <c r="W189" s="38"/>
      <c r="X189" s="38"/>
      <c r="Y189" s="38"/>
      <c r="Z189" s="38"/>
    </row>
    <row r="190" ht="12.75" customHeight="1">
      <c r="A190" s="38"/>
      <c r="B190" s="233"/>
      <c r="C190" s="233"/>
      <c r="D190" s="383"/>
      <c r="E190" s="383"/>
      <c r="F190" s="38"/>
      <c r="G190" s="38"/>
      <c r="H190" s="38"/>
      <c r="I190" s="38"/>
      <c r="J190" s="38"/>
      <c r="K190" s="38"/>
      <c r="L190" s="38"/>
      <c r="M190" s="38"/>
      <c r="N190" s="38"/>
      <c r="O190" s="38"/>
      <c r="P190" s="38"/>
      <c r="Q190" s="38"/>
      <c r="R190" s="38"/>
      <c r="S190" s="38"/>
      <c r="T190" s="38"/>
      <c r="U190" s="38"/>
      <c r="V190" s="38"/>
      <c r="W190" s="38"/>
      <c r="X190" s="38"/>
      <c r="Y190" s="38"/>
      <c r="Z190" s="38"/>
    </row>
    <row r="191" ht="12.75" customHeight="1">
      <c r="A191" s="38"/>
      <c r="B191" s="233"/>
      <c r="C191" s="233"/>
      <c r="D191" s="383"/>
      <c r="E191" s="383"/>
      <c r="F191" s="38"/>
      <c r="G191" s="38"/>
      <c r="H191" s="38"/>
      <c r="I191" s="38"/>
      <c r="J191" s="38"/>
      <c r="K191" s="38"/>
      <c r="L191" s="38"/>
      <c r="M191" s="38"/>
      <c r="N191" s="38"/>
      <c r="O191" s="38"/>
      <c r="P191" s="38"/>
      <c r="Q191" s="38"/>
      <c r="R191" s="38"/>
      <c r="S191" s="38"/>
      <c r="T191" s="38"/>
      <c r="U191" s="38"/>
      <c r="V191" s="38"/>
      <c r="W191" s="38"/>
      <c r="X191" s="38"/>
      <c r="Y191" s="38"/>
      <c r="Z191" s="38"/>
    </row>
    <row r="192" ht="12.75" customHeight="1">
      <c r="A192" s="38"/>
      <c r="B192" s="233"/>
      <c r="C192" s="233"/>
      <c r="D192" s="383"/>
      <c r="E192" s="383"/>
      <c r="F192" s="38"/>
      <c r="G192" s="38"/>
      <c r="H192" s="38"/>
      <c r="I192" s="38"/>
      <c r="J192" s="38"/>
      <c r="K192" s="38"/>
      <c r="L192" s="38"/>
      <c r="M192" s="38"/>
      <c r="N192" s="38"/>
      <c r="O192" s="38"/>
      <c r="P192" s="38"/>
      <c r="Q192" s="38"/>
      <c r="R192" s="38"/>
      <c r="S192" s="38"/>
      <c r="T192" s="38"/>
      <c r="U192" s="38"/>
      <c r="V192" s="38"/>
      <c r="W192" s="38"/>
      <c r="X192" s="38"/>
      <c r="Y192" s="38"/>
      <c r="Z192" s="38"/>
    </row>
    <row r="193" ht="12.75" customHeight="1">
      <c r="A193" s="38"/>
      <c r="B193" s="233"/>
      <c r="C193" s="233"/>
      <c r="D193" s="383"/>
      <c r="E193" s="383"/>
      <c r="F193" s="38"/>
      <c r="G193" s="38"/>
      <c r="H193" s="38"/>
      <c r="I193" s="38"/>
      <c r="J193" s="38"/>
      <c r="K193" s="38"/>
      <c r="L193" s="38"/>
      <c r="M193" s="38"/>
      <c r="N193" s="38"/>
      <c r="O193" s="38"/>
      <c r="P193" s="38"/>
      <c r="Q193" s="38"/>
      <c r="R193" s="38"/>
      <c r="S193" s="38"/>
      <c r="T193" s="38"/>
      <c r="U193" s="38"/>
      <c r="V193" s="38"/>
      <c r="W193" s="38"/>
      <c r="X193" s="38"/>
      <c r="Y193" s="38"/>
      <c r="Z193" s="38"/>
    </row>
    <row r="194" ht="12.75" customHeight="1">
      <c r="A194" s="38"/>
      <c r="B194" s="233"/>
      <c r="C194" s="233"/>
      <c r="D194" s="383"/>
      <c r="E194" s="383"/>
      <c r="F194" s="38"/>
      <c r="G194" s="38"/>
      <c r="H194" s="38"/>
      <c r="I194" s="38"/>
      <c r="J194" s="38"/>
      <c r="K194" s="38"/>
      <c r="L194" s="38"/>
      <c r="M194" s="38"/>
      <c r="N194" s="38"/>
      <c r="O194" s="38"/>
      <c r="P194" s="38"/>
      <c r="Q194" s="38"/>
      <c r="R194" s="38"/>
      <c r="S194" s="38"/>
      <c r="T194" s="38"/>
      <c r="U194" s="38"/>
      <c r="V194" s="38"/>
      <c r="W194" s="38"/>
      <c r="X194" s="38"/>
      <c r="Y194" s="38"/>
      <c r="Z194" s="38"/>
    </row>
    <row r="195" ht="12.75" customHeight="1">
      <c r="A195" s="38"/>
      <c r="B195" s="233"/>
      <c r="C195" s="233"/>
      <c r="D195" s="383"/>
      <c r="E195" s="383"/>
      <c r="F195" s="38"/>
      <c r="G195" s="38"/>
      <c r="H195" s="38"/>
      <c r="I195" s="38"/>
      <c r="J195" s="38"/>
      <c r="K195" s="38"/>
      <c r="L195" s="38"/>
      <c r="M195" s="38"/>
      <c r="N195" s="38"/>
      <c r="O195" s="38"/>
      <c r="P195" s="38"/>
      <c r="Q195" s="38"/>
      <c r="R195" s="38"/>
      <c r="S195" s="38"/>
      <c r="T195" s="38"/>
      <c r="U195" s="38"/>
      <c r="V195" s="38"/>
      <c r="W195" s="38"/>
      <c r="X195" s="38"/>
      <c r="Y195" s="38"/>
      <c r="Z195" s="38"/>
    </row>
    <row r="196" ht="12.75" customHeight="1">
      <c r="A196" s="38"/>
      <c r="B196" s="233"/>
      <c r="C196" s="233"/>
      <c r="D196" s="383"/>
      <c r="E196" s="383"/>
      <c r="F196" s="38"/>
      <c r="G196" s="38"/>
      <c r="H196" s="38"/>
      <c r="I196" s="38"/>
      <c r="J196" s="38"/>
      <c r="K196" s="38"/>
      <c r="L196" s="38"/>
      <c r="M196" s="38"/>
      <c r="N196" s="38"/>
      <c r="O196" s="38"/>
      <c r="P196" s="38"/>
      <c r="Q196" s="38"/>
      <c r="R196" s="38"/>
      <c r="S196" s="38"/>
      <c r="T196" s="38"/>
      <c r="U196" s="38"/>
      <c r="V196" s="38"/>
      <c r="W196" s="38"/>
      <c r="X196" s="38"/>
      <c r="Y196" s="38"/>
      <c r="Z196" s="38"/>
    </row>
    <row r="197" ht="12.75" customHeight="1">
      <c r="A197" s="38"/>
      <c r="B197" s="233"/>
      <c r="C197" s="233"/>
      <c r="D197" s="383"/>
      <c r="E197" s="383"/>
      <c r="F197" s="38"/>
      <c r="G197" s="38"/>
      <c r="H197" s="38"/>
      <c r="I197" s="38"/>
      <c r="J197" s="38"/>
      <c r="K197" s="38"/>
      <c r="L197" s="38"/>
      <c r="M197" s="38"/>
      <c r="N197" s="38"/>
      <c r="O197" s="38"/>
      <c r="P197" s="38"/>
      <c r="Q197" s="38"/>
      <c r="R197" s="38"/>
      <c r="S197" s="38"/>
      <c r="T197" s="38"/>
      <c r="U197" s="38"/>
      <c r="V197" s="38"/>
      <c r="W197" s="38"/>
      <c r="X197" s="38"/>
      <c r="Y197" s="38"/>
      <c r="Z197" s="38"/>
    </row>
    <row r="198" ht="12.75" customHeight="1">
      <c r="A198" s="38"/>
      <c r="B198" s="233"/>
      <c r="C198" s="233"/>
      <c r="D198" s="383"/>
      <c r="E198" s="383"/>
      <c r="F198" s="38"/>
      <c r="G198" s="38"/>
      <c r="H198" s="38"/>
      <c r="I198" s="38"/>
      <c r="J198" s="38"/>
      <c r="K198" s="38"/>
      <c r="L198" s="38"/>
      <c r="M198" s="38"/>
      <c r="N198" s="38"/>
      <c r="O198" s="38"/>
      <c r="P198" s="38"/>
      <c r="Q198" s="38"/>
      <c r="R198" s="38"/>
      <c r="S198" s="38"/>
      <c r="T198" s="38"/>
      <c r="U198" s="38"/>
      <c r="V198" s="38"/>
      <c r="W198" s="38"/>
      <c r="X198" s="38"/>
      <c r="Y198" s="38"/>
      <c r="Z198" s="38"/>
    </row>
    <row r="199" ht="12.75" customHeight="1">
      <c r="A199" s="38"/>
      <c r="B199" s="233"/>
      <c r="C199" s="233"/>
      <c r="D199" s="383"/>
      <c r="E199" s="383"/>
      <c r="F199" s="38"/>
      <c r="G199" s="38"/>
      <c r="H199" s="38"/>
      <c r="I199" s="38"/>
      <c r="J199" s="38"/>
      <c r="K199" s="38"/>
      <c r="L199" s="38"/>
      <c r="M199" s="38"/>
      <c r="N199" s="38"/>
      <c r="O199" s="38"/>
      <c r="P199" s="38"/>
      <c r="Q199" s="38"/>
      <c r="R199" s="38"/>
      <c r="S199" s="38"/>
      <c r="T199" s="38"/>
      <c r="U199" s="38"/>
      <c r="V199" s="38"/>
      <c r="W199" s="38"/>
      <c r="X199" s="38"/>
      <c r="Y199" s="38"/>
      <c r="Z199" s="38"/>
    </row>
    <row r="200" ht="12.75" customHeight="1">
      <c r="A200" s="38"/>
      <c r="B200" s="233"/>
      <c r="C200" s="233"/>
      <c r="D200" s="383"/>
      <c r="E200" s="383"/>
      <c r="F200" s="38"/>
      <c r="G200" s="38"/>
      <c r="H200" s="38"/>
      <c r="I200" s="38"/>
      <c r="J200" s="38"/>
      <c r="K200" s="38"/>
      <c r="L200" s="38"/>
      <c r="M200" s="38"/>
      <c r="N200" s="38"/>
      <c r="O200" s="38"/>
      <c r="P200" s="38"/>
      <c r="Q200" s="38"/>
      <c r="R200" s="38"/>
      <c r="S200" s="38"/>
      <c r="T200" s="38"/>
      <c r="U200" s="38"/>
      <c r="V200" s="38"/>
      <c r="W200" s="38"/>
      <c r="X200" s="38"/>
      <c r="Y200" s="38"/>
      <c r="Z200" s="38"/>
    </row>
    <row r="201" ht="12.75" customHeight="1">
      <c r="A201" s="38"/>
      <c r="B201" s="233"/>
      <c r="C201" s="233"/>
      <c r="D201" s="383"/>
      <c r="E201" s="383"/>
      <c r="F201" s="38"/>
      <c r="G201" s="38"/>
      <c r="H201" s="38"/>
      <c r="I201" s="38"/>
      <c r="J201" s="38"/>
      <c r="K201" s="38"/>
      <c r="L201" s="38"/>
      <c r="M201" s="38"/>
      <c r="N201" s="38"/>
      <c r="O201" s="38"/>
      <c r="P201" s="38"/>
      <c r="Q201" s="38"/>
      <c r="R201" s="38"/>
      <c r="S201" s="38"/>
      <c r="T201" s="38"/>
      <c r="U201" s="38"/>
      <c r="V201" s="38"/>
      <c r="W201" s="38"/>
      <c r="X201" s="38"/>
      <c r="Y201" s="38"/>
      <c r="Z201" s="38"/>
    </row>
    <row r="202" ht="12.75" customHeight="1">
      <c r="A202" s="38"/>
      <c r="B202" s="233"/>
      <c r="C202" s="233"/>
      <c r="D202" s="383"/>
      <c r="E202" s="383"/>
      <c r="F202" s="38"/>
      <c r="G202" s="38"/>
      <c r="H202" s="38"/>
      <c r="I202" s="38"/>
      <c r="J202" s="38"/>
      <c r="K202" s="38"/>
      <c r="L202" s="38"/>
      <c r="M202" s="38"/>
      <c r="N202" s="38"/>
      <c r="O202" s="38"/>
      <c r="P202" s="38"/>
      <c r="Q202" s="38"/>
      <c r="R202" s="38"/>
      <c r="S202" s="38"/>
      <c r="T202" s="38"/>
      <c r="U202" s="38"/>
      <c r="V202" s="38"/>
      <c r="W202" s="38"/>
      <c r="X202" s="38"/>
      <c r="Y202" s="38"/>
      <c r="Z202" s="38"/>
    </row>
    <row r="203" ht="12.75" customHeight="1">
      <c r="A203" s="38"/>
      <c r="B203" s="233"/>
      <c r="C203" s="233"/>
      <c r="D203" s="383"/>
      <c r="E203" s="383"/>
      <c r="F203" s="38"/>
      <c r="G203" s="38"/>
      <c r="H203" s="38"/>
      <c r="I203" s="38"/>
      <c r="J203" s="38"/>
      <c r="K203" s="38"/>
      <c r="L203" s="38"/>
      <c r="M203" s="38"/>
      <c r="N203" s="38"/>
      <c r="O203" s="38"/>
      <c r="P203" s="38"/>
      <c r="Q203" s="38"/>
      <c r="R203" s="38"/>
      <c r="S203" s="38"/>
      <c r="T203" s="38"/>
      <c r="U203" s="38"/>
      <c r="V203" s="38"/>
      <c r="W203" s="38"/>
      <c r="X203" s="38"/>
      <c r="Y203" s="38"/>
      <c r="Z203" s="38"/>
    </row>
    <row r="204" ht="12.75" customHeight="1">
      <c r="A204" s="38"/>
      <c r="B204" s="233"/>
      <c r="C204" s="233"/>
      <c r="D204" s="383"/>
      <c r="E204" s="383"/>
      <c r="F204" s="38"/>
      <c r="G204" s="38"/>
      <c r="H204" s="38"/>
      <c r="I204" s="38"/>
      <c r="J204" s="38"/>
      <c r="K204" s="38"/>
      <c r="L204" s="38"/>
      <c r="M204" s="38"/>
      <c r="N204" s="38"/>
      <c r="O204" s="38"/>
      <c r="P204" s="38"/>
      <c r="Q204" s="38"/>
      <c r="R204" s="38"/>
      <c r="S204" s="38"/>
      <c r="T204" s="38"/>
      <c r="U204" s="38"/>
      <c r="V204" s="38"/>
      <c r="W204" s="38"/>
      <c r="X204" s="38"/>
      <c r="Y204" s="38"/>
      <c r="Z204" s="38"/>
    </row>
    <row r="205" ht="12.75" customHeight="1">
      <c r="A205" s="38"/>
      <c r="B205" s="233"/>
      <c r="C205" s="233"/>
      <c r="D205" s="383"/>
      <c r="E205" s="383"/>
      <c r="F205" s="38"/>
      <c r="G205" s="38"/>
      <c r="H205" s="38"/>
      <c r="I205" s="38"/>
      <c r="J205" s="38"/>
      <c r="K205" s="38"/>
      <c r="L205" s="38"/>
      <c r="M205" s="38"/>
      <c r="N205" s="38"/>
      <c r="O205" s="38"/>
      <c r="P205" s="38"/>
      <c r="Q205" s="38"/>
      <c r="R205" s="38"/>
      <c r="S205" s="38"/>
      <c r="T205" s="38"/>
      <c r="U205" s="38"/>
      <c r="V205" s="38"/>
      <c r="W205" s="38"/>
      <c r="X205" s="38"/>
      <c r="Y205" s="38"/>
      <c r="Z205" s="38"/>
    </row>
    <row r="206" ht="12.75" customHeight="1">
      <c r="A206" s="38"/>
      <c r="B206" s="233"/>
      <c r="C206" s="233"/>
      <c r="D206" s="383"/>
      <c r="E206" s="383"/>
      <c r="F206" s="38"/>
      <c r="G206" s="38"/>
      <c r="H206" s="38"/>
      <c r="I206" s="38"/>
      <c r="J206" s="38"/>
      <c r="K206" s="38"/>
      <c r="L206" s="38"/>
      <c r="M206" s="38"/>
      <c r="N206" s="38"/>
      <c r="O206" s="38"/>
      <c r="P206" s="38"/>
      <c r="Q206" s="38"/>
      <c r="R206" s="38"/>
      <c r="S206" s="38"/>
      <c r="T206" s="38"/>
      <c r="U206" s="38"/>
      <c r="V206" s="38"/>
      <c r="W206" s="38"/>
      <c r="X206" s="38"/>
      <c r="Y206" s="38"/>
      <c r="Z206" s="38"/>
    </row>
    <row r="207" ht="12.75" customHeight="1">
      <c r="A207" s="38"/>
      <c r="B207" s="233"/>
      <c r="C207" s="233"/>
      <c r="D207" s="383"/>
      <c r="E207" s="383"/>
      <c r="F207" s="38"/>
      <c r="G207" s="38"/>
      <c r="H207" s="38"/>
      <c r="I207" s="38"/>
      <c r="J207" s="38"/>
      <c r="K207" s="38"/>
      <c r="L207" s="38"/>
      <c r="M207" s="38"/>
      <c r="N207" s="38"/>
      <c r="O207" s="38"/>
      <c r="P207" s="38"/>
      <c r="Q207" s="38"/>
      <c r="R207" s="38"/>
      <c r="S207" s="38"/>
      <c r="T207" s="38"/>
      <c r="U207" s="38"/>
      <c r="V207" s="38"/>
      <c r="W207" s="38"/>
      <c r="X207" s="38"/>
      <c r="Y207" s="38"/>
      <c r="Z207" s="38"/>
    </row>
    <row r="208" ht="12.75" customHeight="1">
      <c r="A208" s="38"/>
      <c r="B208" s="233"/>
      <c r="C208" s="233"/>
      <c r="D208" s="383"/>
      <c r="E208" s="383"/>
      <c r="F208" s="38"/>
      <c r="G208" s="38"/>
      <c r="H208" s="38"/>
      <c r="I208" s="38"/>
      <c r="J208" s="38"/>
      <c r="K208" s="38"/>
      <c r="L208" s="38"/>
      <c r="M208" s="38"/>
      <c r="N208" s="38"/>
      <c r="O208" s="38"/>
      <c r="P208" s="38"/>
      <c r="Q208" s="38"/>
      <c r="R208" s="38"/>
      <c r="S208" s="38"/>
      <c r="T208" s="38"/>
      <c r="U208" s="38"/>
      <c r="V208" s="38"/>
      <c r="W208" s="38"/>
      <c r="X208" s="38"/>
      <c r="Y208" s="38"/>
      <c r="Z208" s="38"/>
    </row>
    <row r="209" ht="12.75" customHeight="1">
      <c r="A209" s="38"/>
      <c r="B209" s="233"/>
      <c r="C209" s="233"/>
      <c r="D209" s="383"/>
      <c r="E209" s="383"/>
      <c r="F209" s="38"/>
      <c r="G209" s="38"/>
      <c r="H209" s="38"/>
      <c r="I209" s="38"/>
      <c r="J209" s="38"/>
      <c r="K209" s="38"/>
      <c r="L209" s="38"/>
      <c r="M209" s="38"/>
      <c r="N209" s="38"/>
      <c r="O209" s="38"/>
      <c r="P209" s="38"/>
      <c r="Q209" s="38"/>
      <c r="R209" s="38"/>
      <c r="S209" s="38"/>
      <c r="T209" s="38"/>
      <c r="U209" s="38"/>
      <c r="V209" s="38"/>
      <c r="W209" s="38"/>
      <c r="X209" s="38"/>
      <c r="Y209" s="38"/>
      <c r="Z209" s="38"/>
    </row>
    <row r="210" ht="12.75" customHeight="1">
      <c r="A210" s="38"/>
      <c r="B210" s="233"/>
      <c r="C210" s="233"/>
      <c r="D210" s="383"/>
      <c r="E210" s="383"/>
      <c r="F210" s="38"/>
      <c r="G210" s="38"/>
      <c r="H210" s="38"/>
      <c r="I210" s="38"/>
      <c r="J210" s="38"/>
      <c r="K210" s="38"/>
      <c r="L210" s="38"/>
      <c r="M210" s="38"/>
      <c r="N210" s="38"/>
      <c r="O210" s="38"/>
      <c r="P210" s="38"/>
      <c r="Q210" s="38"/>
      <c r="R210" s="38"/>
      <c r="S210" s="38"/>
      <c r="T210" s="38"/>
      <c r="U210" s="38"/>
      <c r="V210" s="38"/>
      <c r="W210" s="38"/>
      <c r="X210" s="38"/>
      <c r="Y210" s="38"/>
      <c r="Z210" s="38"/>
    </row>
    <row r="211" ht="12.75" customHeight="1">
      <c r="A211" s="38"/>
      <c r="B211" s="233"/>
      <c r="C211" s="233"/>
      <c r="D211" s="383"/>
      <c r="E211" s="383"/>
      <c r="F211" s="38"/>
      <c r="G211" s="38"/>
      <c r="H211" s="38"/>
      <c r="I211" s="38"/>
      <c r="J211" s="38"/>
      <c r="K211" s="38"/>
      <c r="L211" s="38"/>
      <c r="M211" s="38"/>
      <c r="N211" s="38"/>
      <c r="O211" s="38"/>
      <c r="P211" s="38"/>
      <c r="Q211" s="38"/>
      <c r="R211" s="38"/>
      <c r="S211" s="38"/>
      <c r="T211" s="38"/>
      <c r="U211" s="38"/>
      <c r="V211" s="38"/>
      <c r="W211" s="38"/>
      <c r="X211" s="38"/>
      <c r="Y211" s="38"/>
      <c r="Z211" s="38"/>
    </row>
    <row r="212" ht="12.75" customHeight="1">
      <c r="A212" s="38"/>
      <c r="B212" s="233"/>
      <c r="C212" s="233"/>
      <c r="D212" s="383"/>
      <c r="E212" s="383"/>
      <c r="F212" s="38"/>
      <c r="G212" s="38"/>
      <c r="H212" s="38"/>
      <c r="I212" s="38"/>
      <c r="J212" s="38"/>
      <c r="K212" s="38"/>
      <c r="L212" s="38"/>
      <c r="M212" s="38"/>
      <c r="N212" s="38"/>
      <c r="O212" s="38"/>
      <c r="P212" s="38"/>
      <c r="Q212" s="38"/>
      <c r="R212" s="38"/>
      <c r="S212" s="38"/>
      <c r="T212" s="38"/>
      <c r="U212" s="38"/>
      <c r="V212" s="38"/>
      <c r="W212" s="38"/>
      <c r="X212" s="38"/>
      <c r="Y212" s="38"/>
      <c r="Z212" s="38"/>
    </row>
    <row r="213" ht="12.75" customHeight="1">
      <c r="A213" s="38"/>
      <c r="B213" s="233"/>
      <c r="C213" s="233"/>
      <c r="D213" s="383"/>
      <c r="E213" s="383"/>
      <c r="F213" s="38"/>
      <c r="G213" s="38"/>
      <c r="H213" s="38"/>
      <c r="I213" s="38"/>
      <c r="J213" s="38"/>
      <c r="K213" s="38"/>
      <c r="L213" s="38"/>
      <c r="M213" s="38"/>
      <c r="N213" s="38"/>
      <c r="O213" s="38"/>
      <c r="P213" s="38"/>
      <c r="Q213" s="38"/>
      <c r="R213" s="38"/>
      <c r="S213" s="38"/>
      <c r="T213" s="38"/>
      <c r="U213" s="38"/>
      <c r="V213" s="38"/>
      <c r="W213" s="38"/>
      <c r="X213" s="38"/>
      <c r="Y213" s="38"/>
      <c r="Z213" s="38"/>
    </row>
    <row r="214" ht="12.75" customHeight="1">
      <c r="A214" s="38"/>
      <c r="B214" s="233"/>
      <c r="C214" s="233"/>
      <c r="D214" s="383"/>
      <c r="E214" s="383"/>
      <c r="F214" s="38"/>
      <c r="G214" s="38"/>
      <c r="H214" s="38"/>
      <c r="I214" s="38"/>
      <c r="J214" s="38"/>
      <c r="K214" s="38"/>
      <c r="L214" s="38"/>
      <c r="M214" s="38"/>
      <c r="N214" s="38"/>
      <c r="O214" s="38"/>
      <c r="P214" s="38"/>
      <c r="Q214" s="38"/>
      <c r="R214" s="38"/>
      <c r="S214" s="38"/>
      <c r="T214" s="38"/>
      <c r="U214" s="38"/>
      <c r="V214" s="38"/>
      <c r="W214" s="38"/>
      <c r="X214" s="38"/>
      <c r="Y214" s="38"/>
      <c r="Z214" s="38"/>
    </row>
    <row r="215" ht="12.75" customHeight="1">
      <c r="A215" s="38"/>
      <c r="B215" s="233"/>
      <c r="C215" s="233"/>
      <c r="D215" s="383"/>
      <c r="E215" s="383"/>
      <c r="F215" s="38"/>
      <c r="G215" s="38"/>
      <c r="H215" s="38"/>
      <c r="I215" s="38"/>
      <c r="J215" s="38"/>
      <c r="K215" s="38"/>
      <c r="L215" s="38"/>
      <c r="M215" s="38"/>
      <c r="N215" s="38"/>
      <c r="O215" s="38"/>
      <c r="P215" s="38"/>
      <c r="Q215" s="38"/>
      <c r="R215" s="38"/>
      <c r="S215" s="38"/>
      <c r="T215" s="38"/>
      <c r="U215" s="38"/>
      <c r="V215" s="38"/>
      <c r="W215" s="38"/>
      <c r="X215" s="38"/>
      <c r="Y215" s="38"/>
      <c r="Z215" s="38"/>
    </row>
    <row r="216" ht="12.75" customHeight="1">
      <c r="A216" s="38"/>
      <c r="B216" s="233"/>
      <c r="C216" s="233"/>
      <c r="D216" s="383"/>
      <c r="E216" s="383"/>
      <c r="F216" s="38"/>
      <c r="G216" s="38"/>
      <c r="H216" s="38"/>
      <c r="I216" s="38"/>
      <c r="J216" s="38"/>
      <c r="K216" s="38"/>
      <c r="L216" s="38"/>
      <c r="M216" s="38"/>
      <c r="N216" s="38"/>
      <c r="O216" s="38"/>
      <c r="P216" s="38"/>
      <c r="Q216" s="38"/>
      <c r="R216" s="38"/>
      <c r="S216" s="38"/>
      <c r="T216" s="38"/>
      <c r="U216" s="38"/>
      <c r="V216" s="38"/>
      <c r="W216" s="38"/>
      <c r="X216" s="38"/>
      <c r="Y216" s="38"/>
      <c r="Z216" s="38"/>
    </row>
    <row r="217" ht="12.75" customHeight="1">
      <c r="A217" s="38"/>
      <c r="B217" s="233"/>
      <c r="C217" s="233"/>
      <c r="D217" s="383"/>
      <c r="E217" s="383"/>
      <c r="F217" s="38"/>
      <c r="G217" s="38"/>
      <c r="H217" s="38"/>
      <c r="I217" s="38"/>
      <c r="J217" s="38"/>
      <c r="K217" s="38"/>
      <c r="L217" s="38"/>
      <c r="M217" s="38"/>
      <c r="N217" s="38"/>
      <c r="O217" s="38"/>
      <c r="P217" s="38"/>
      <c r="Q217" s="38"/>
      <c r="R217" s="38"/>
      <c r="S217" s="38"/>
      <c r="T217" s="38"/>
      <c r="U217" s="38"/>
      <c r="V217" s="38"/>
      <c r="W217" s="38"/>
      <c r="X217" s="38"/>
      <c r="Y217" s="38"/>
      <c r="Z217" s="38"/>
    </row>
    <row r="218" ht="12.75" customHeight="1">
      <c r="A218" s="38"/>
      <c r="B218" s="233"/>
      <c r="C218" s="233"/>
      <c r="D218" s="383"/>
      <c r="E218" s="383"/>
      <c r="F218" s="38"/>
      <c r="G218" s="38"/>
      <c r="H218" s="38"/>
      <c r="I218" s="38"/>
      <c r="J218" s="38"/>
      <c r="K218" s="38"/>
      <c r="L218" s="38"/>
      <c r="M218" s="38"/>
      <c r="N218" s="38"/>
      <c r="O218" s="38"/>
      <c r="P218" s="38"/>
      <c r="Q218" s="38"/>
      <c r="R218" s="38"/>
      <c r="S218" s="38"/>
      <c r="T218" s="38"/>
      <c r="U218" s="38"/>
      <c r="V218" s="38"/>
      <c r="W218" s="38"/>
      <c r="X218" s="38"/>
      <c r="Y218" s="38"/>
      <c r="Z218" s="38"/>
    </row>
    <row r="219" ht="12.75" customHeight="1">
      <c r="A219" s="38"/>
      <c r="B219" s="233"/>
      <c r="C219" s="233"/>
      <c r="D219" s="383"/>
      <c r="E219" s="383"/>
      <c r="F219" s="38"/>
      <c r="G219" s="38"/>
      <c r="H219" s="38"/>
      <c r="I219" s="38"/>
      <c r="J219" s="38"/>
      <c r="K219" s="38"/>
      <c r="L219" s="38"/>
      <c r="M219" s="38"/>
      <c r="N219" s="38"/>
      <c r="O219" s="38"/>
      <c r="P219" s="38"/>
      <c r="Q219" s="38"/>
      <c r="R219" s="38"/>
      <c r="S219" s="38"/>
      <c r="T219" s="38"/>
      <c r="U219" s="38"/>
      <c r="V219" s="38"/>
      <c r="W219" s="38"/>
      <c r="X219" s="38"/>
      <c r="Y219" s="38"/>
      <c r="Z219" s="38"/>
    </row>
    <row r="220" ht="12.75" customHeight="1">
      <c r="A220" s="38"/>
      <c r="B220" s="233"/>
      <c r="C220" s="233"/>
      <c r="D220" s="383"/>
      <c r="E220" s="383"/>
      <c r="F220" s="38"/>
      <c r="G220" s="38"/>
      <c r="H220" s="38"/>
      <c r="I220" s="38"/>
      <c r="J220" s="38"/>
      <c r="K220" s="38"/>
      <c r="L220" s="38"/>
      <c r="M220" s="38"/>
      <c r="N220" s="38"/>
      <c r="O220" s="38"/>
      <c r="P220" s="38"/>
      <c r="Q220" s="38"/>
      <c r="R220" s="38"/>
      <c r="S220" s="38"/>
      <c r="T220" s="38"/>
      <c r="U220" s="38"/>
      <c r="V220" s="38"/>
      <c r="W220" s="38"/>
      <c r="X220" s="38"/>
      <c r="Y220" s="38"/>
      <c r="Z220" s="38"/>
    </row>
    <row r="221" ht="12.75" customHeight="1">
      <c r="A221" s="38"/>
      <c r="B221" s="233"/>
      <c r="C221" s="233"/>
      <c r="D221" s="383"/>
      <c r="E221" s="383"/>
      <c r="F221" s="38"/>
      <c r="G221" s="38"/>
      <c r="H221" s="38"/>
      <c r="I221" s="38"/>
      <c r="J221" s="38"/>
      <c r="K221" s="38"/>
      <c r="L221" s="38"/>
      <c r="M221" s="38"/>
      <c r="N221" s="38"/>
      <c r="O221" s="38"/>
      <c r="P221" s="38"/>
      <c r="Q221" s="38"/>
      <c r="R221" s="38"/>
      <c r="S221" s="38"/>
      <c r="T221" s="38"/>
      <c r="U221" s="38"/>
      <c r="V221" s="38"/>
      <c r="W221" s="38"/>
      <c r="X221" s="38"/>
      <c r="Y221" s="38"/>
      <c r="Z221" s="38"/>
    </row>
    <row r="222" ht="12.75" customHeight="1">
      <c r="A222" s="38"/>
      <c r="B222" s="233"/>
      <c r="C222" s="233"/>
      <c r="D222" s="383"/>
      <c r="E222" s="383"/>
      <c r="F222" s="38"/>
      <c r="G222" s="38"/>
      <c r="H222" s="38"/>
      <c r="I222" s="38"/>
      <c r="J222" s="38"/>
      <c r="K222" s="38"/>
      <c r="L222" s="38"/>
      <c r="M222" s="38"/>
      <c r="N222" s="38"/>
      <c r="O222" s="38"/>
      <c r="P222" s="38"/>
      <c r="Q222" s="38"/>
      <c r="R222" s="38"/>
      <c r="S222" s="38"/>
      <c r="T222" s="38"/>
      <c r="U222" s="38"/>
      <c r="V222" s="38"/>
      <c r="W222" s="38"/>
      <c r="X222" s="38"/>
      <c r="Y222" s="38"/>
      <c r="Z222" s="38"/>
    </row>
    <row r="223" ht="12.75" customHeight="1">
      <c r="A223" s="38"/>
      <c r="B223" s="233"/>
      <c r="C223" s="233"/>
      <c r="D223" s="383"/>
      <c r="E223" s="383"/>
      <c r="F223" s="38"/>
      <c r="G223" s="38"/>
      <c r="H223" s="38"/>
      <c r="I223" s="38"/>
      <c r="J223" s="38"/>
      <c r="K223" s="38"/>
      <c r="L223" s="38"/>
      <c r="M223" s="38"/>
      <c r="N223" s="38"/>
      <c r="O223" s="38"/>
      <c r="P223" s="38"/>
      <c r="Q223" s="38"/>
      <c r="R223" s="38"/>
      <c r="S223" s="38"/>
      <c r="T223" s="38"/>
      <c r="U223" s="38"/>
      <c r="V223" s="38"/>
      <c r="W223" s="38"/>
      <c r="X223" s="38"/>
      <c r="Y223" s="38"/>
      <c r="Z223" s="38"/>
    </row>
    <row r="224" ht="12.75" customHeight="1">
      <c r="A224" s="38"/>
      <c r="B224" s="233"/>
      <c r="C224" s="233"/>
      <c r="D224" s="383"/>
      <c r="E224" s="383"/>
      <c r="F224" s="38"/>
      <c r="G224" s="38"/>
      <c r="H224" s="38"/>
      <c r="I224" s="38"/>
      <c r="J224" s="38"/>
      <c r="K224" s="38"/>
      <c r="L224" s="38"/>
      <c r="M224" s="38"/>
      <c r="N224" s="38"/>
      <c r="O224" s="38"/>
      <c r="P224" s="38"/>
      <c r="Q224" s="38"/>
      <c r="R224" s="38"/>
      <c r="S224" s="38"/>
      <c r="T224" s="38"/>
      <c r="U224" s="38"/>
      <c r="V224" s="38"/>
      <c r="W224" s="38"/>
      <c r="X224" s="38"/>
      <c r="Y224" s="38"/>
      <c r="Z224" s="38"/>
    </row>
    <row r="225" ht="12.75" customHeight="1">
      <c r="A225" s="38"/>
      <c r="B225" s="233"/>
      <c r="C225" s="233"/>
      <c r="D225" s="383"/>
      <c r="E225" s="383"/>
      <c r="F225" s="38"/>
      <c r="G225" s="38"/>
      <c r="H225" s="38"/>
      <c r="I225" s="38"/>
      <c r="J225" s="38"/>
      <c r="K225" s="38"/>
      <c r="L225" s="38"/>
      <c r="M225" s="38"/>
      <c r="N225" s="38"/>
      <c r="O225" s="38"/>
      <c r="P225" s="38"/>
      <c r="Q225" s="38"/>
      <c r="R225" s="38"/>
      <c r="S225" s="38"/>
      <c r="T225" s="38"/>
      <c r="U225" s="38"/>
      <c r="V225" s="38"/>
      <c r="W225" s="38"/>
      <c r="X225" s="38"/>
      <c r="Y225" s="38"/>
      <c r="Z225" s="38"/>
    </row>
    <row r="226" ht="12.75" customHeight="1">
      <c r="A226" s="38"/>
      <c r="B226" s="233"/>
      <c r="C226" s="233"/>
      <c r="D226" s="383"/>
      <c r="E226" s="383"/>
      <c r="F226" s="38"/>
      <c r="G226" s="38"/>
      <c r="H226" s="38"/>
      <c r="I226" s="38"/>
      <c r="J226" s="38"/>
      <c r="K226" s="38"/>
      <c r="L226" s="38"/>
      <c r="M226" s="38"/>
      <c r="N226" s="38"/>
      <c r="O226" s="38"/>
      <c r="P226" s="38"/>
      <c r="Q226" s="38"/>
      <c r="R226" s="38"/>
      <c r="S226" s="38"/>
      <c r="T226" s="38"/>
      <c r="U226" s="38"/>
      <c r="V226" s="38"/>
      <c r="W226" s="38"/>
      <c r="X226" s="38"/>
      <c r="Y226" s="38"/>
      <c r="Z226" s="38"/>
    </row>
    <row r="227" ht="12.75" customHeight="1">
      <c r="A227" s="38"/>
      <c r="B227" s="233"/>
      <c r="C227" s="233"/>
      <c r="D227" s="383"/>
      <c r="E227" s="383"/>
      <c r="F227" s="38"/>
      <c r="G227" s="38"/>
      <c r="H227" s="38"/>
      <c r="I227" s="38"/>
      <c r="J227" s="38"/>
      <c r="K227" s="38"/>
      <c r="L227" s="38"/>
      <c r="M227" s="38"/>
      <c r="N227" s="38"/>
      <c r="O227" s="38"/>
      <c r="P227" s="38"/>
      <c r="Q227" s="38"/>
      <c r="R227" s="38"/>
      <c r="S227" s="38"/>
      <c r="T227" s="38"/>
      <c r="U227" s="38"/>
      <c r="V227" s="38"/>
      <c r="W227" s="38"/>
      <c r="X227" s="38"/>
      <c r="Y227" s="38"/>
      <c r="Z227" s="38"/>
    </row>
    <row r="228" ht="12.75" customHeight="1">
      <c r="A228" s="38"/>
      <c r="B228" s="233"/>
      <c r="C228" s="233"/>
      <c r="D228" s="383"/>
      <c r="E228" s="383"/>
      <c r="F228" s="38"/>
      <c r="G228" s="38"/>
      <c r="H228" s="38"/>
      <c r="I228" s="38"/>
      <c r="J228" s="38"/>
      <c r="K228" s="38"/>
      <c r="L228" s="38"/>
      <c r="M228" s="38"/>
      <c r="N228" s="38"/>
      <c r="O228" s="38"/>
      <c r="P228" s="38"/>
      <c r="Q228" s="38"/>
      <c r="R228" s="38"/>
      <c r="S228" s="38"/>
      <c r="T228" s="38"/>
      <c r="U228" s="38"/>
      <c r="V228" s="38"/>
      <c r="W228" s="38"/>
      <c r="X228" s="38"/>
      <c r="Y228" s="38"/>
      <c r="Z228" s="38"/>
    </row>
    <row r="229" ht="12.75" customHeight="1">
      <c r="A229" s="38"/>
      <c r="B229" s="233"/>
      <c r="C229" s="233"/>
      <c r="D229" s="383"/>
      <c r="E229" s="383"/>
      <c r="F229" s="38"/>
      <c r="G229" s="38"/>
      <c r="H229" s="38"/>
      <c r="I229" s="38"/>
      <c r="J229" s="38"/>
      <c r="K229" s="38"/>
      <c r="L229" s="38"/>
      <c r="M229" s="38"/>
      <c r="N229" s="38"/>
      <c r="O229" s="38"/>
      <c r="P229" s="38"/>
      <c r="Q229" s="38"/>
      <c r="R229" s="38"/>
      <c r="S229" s="38"/>
      <c r="T229" s="38"/>
      <c r="U229" s="38"/>
      <c r="V229" s="38"/>
      <c r="W229" s="38"/>
      <c r="X229" s="38"/>
      <c r="Y229" s="38"/>
      <c r="Z229" s="38"/>
    </row>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E1"/>
    <mergeCell ref="A28:G28"/>
    <mergeCell ref="A29:G30"/>
  </mergeCells>
  <printOptions/>
  <pageMargins bottom="0.75" footer="0.0" header="0.0" left="0.7" right="0.7" top="0.75"/>
  <pageSetup orientation="landscape"/>
  <drawing r:id="rId1"/>
  <tableParts count="1">
    <tablePart r:id="rId3"/>
  </tableParts>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3.88"/>
    <col customWidth="1" min="2" max="2" width="17.38"/>
    <col customWidth="1" min="3" max="3" width="15.0"/>
    <col customWidth="1" min="4" max="4" width="15.38"/>
    <col customWidth="1" min="5" max="5" width="14.63"/>
    <col customWidth="1" min="6" max="6" width="12.0"/>
    <col customWidth="1" min="7" max="7" width="13.88"/>
    <col customWidth="1" min="8" max="26" width="9.0"/>
  </cols>
  <sheetData>
    <row r="1" ht="37.5" customHeight="1">
      <c r="A1" s="158" t="s">
        <v>299</v>
      </c>
      <c r="F1" s="368"/>
      <c r="G1" s="368"/>
      <c r="H1" s="368"/>
      <c r="I1" s="368"/>
      <c r="J1" s="368"/>
      <c r="K1" s="368"/>
      <c r="L1" s="368"/>
      <c r="M1" s="368"/>
      <c r="N1" s="368"/>
      <c r="O1" s="368"/>
      <c r="P1" s="368"/>
      <c r="Q1" s="368"/>
      <c r="R1" s="368"/>
      <c r="S1" s="368"/>
      <c r="T1" s="368"/>
      <c r="U1" s="368"/>
      <c r="V1" s="368"/>
      <c r="W1" s="368"/>
      <c r="X1" s="368"/>
      <c r="Y1" s="368"/>
      <c r="Z1" s="368"/>
    </row>
    <row r="2" ht="15.0" customHeight="1">
      <c r="A2" s="129"/>
      <c r="B2" s="38"/>
      <c r="C2" s="398"/>
      <c r="D2" s="383"/>
      <c r="E2" s="157"/>
      <c r="F2" s="38"/>
      <c r="G2" s="38"/>
      <c r="H2" s="38"/>
      <c r="I2" s="38"/>
      <c r="J2" s="38"/>
      <c r="K2" s="38"/>
      <c r="L2" s="38"/>
      <c r="M2" s="38"/>
      <c r="N2" s="38"/>
      <c r="O2" s="38"/>
      <c r="P2" s="38"/>
      <c r="Q2" s="38"/>
      <c r="R2" s="38"/>
      <c r="S2" s="38"/>
      <c r="T2" s="38"/>
      <c r="U2" s="38"/>
      <c r="V2" s="38"/>
      <c r="W2" s="38"/>
      <c r="X2" s="38"/>
      <c r="Y2" s="38"/>
      <c r="Z2" s="38"/>
    </row>
    <row r="3" ht="12.75" customHeight="1">
      <c r="A3" s="399" t="s">
        <v>161</v>
      </c>
      <c r="B3" s="385" t="s">
        <v>292</v>
      </c>
      <c r="C3" s="386" t="s">
        <v>300</v>
      </c>
      <c r="D3" s="387" t="s">
        <v>294</v>
      </c>
      <c r="E3" s="387" t="s">
        <v>295</v>
      </c>
      <c r="F3" s="388" t="s">
        <v>296</v>
      </c>
      <c r="G3" s="388" t="s">
        <v>110</v>
      </c>
      <c r="H3" s="52"/>
      <c r="I3" s="52"/>
      <c r="J3" s="52"/>
      <c r="K3" s="52"/>
      <c r="L3" s="52"/>
      <c r="M3" s="52"/>
      <c r="N3" s="52"/>
      <c r="O3" s="52"/>
      <c r="P3" s="52"/>
      <c r="Q3" s="52"/>
      <c r="R3" s="52"/>
      <c r="S3" s="52"/>
      <c r="T3" s="52"/>
      <c r="U3" s="52"/>
      <c r="V3" s="52"/>
      <c r="W3" s="52"/>
      <c r="X3" s="52"/>
      <c r="Y3" s="52"/>
      <c r="Z3" s="52"/>
    </row>
    <row r="4" ht="12.75" customHeight="1">
      <c r="A4" s="168" t="s">
        <v>301</v>
      </c>
      <c r="B4" s="400">
        <v>7099.0</v>
      </c>
      <c r="C4" s="401">
        <v>6.40714432053E8</v>
      </c>
      <c r="D4" s="402">
        <v>43.0</v>
      </c>
      <c r="E4" s="403">
        <v>15763.72</v>
      </c>
      <c r="F4" s="402">
        <v>933.0</v>
      </c>
      <c r="G4" s="403">
        <v>1.095997434E7</v>
      </c>
      <c r="H4" s="52"/>
      <c r="I4" s="52"/>
      <c r="J4" s="52"/>
      <c r="K4" s="52"/>
      <c r="L4" s="52"/>
      <c r="M4" s="52"/>
      <c r="N4" s="52"/>
      <c r="O4" s="52"/>
      <c r="P4" s="52"/>
      <c r="Q4" s="52"/>
      <c r="R4" s="52"/>
      <c r="S4" s="52"/>
      <c r="T4" s="52"/>
      <c r="U4" s="52"/>
      <c r="V4" s="52"/>
      <c r="W4" s="52"/>
      <c r="X4" s="52"/>
      <c r="Y4" s="52"/>
      <c r="Z4" s="52"/>
    </row>
    <row r="5" ht="12.75" customHeight="1">
      <c r="A5" s="171" t="s">
        <v>302</v>
      </c>
      <c r="B5" s="144">
        <v>74295.0</v>
      </c>
      <c r="C5" s="143">
        <v>1.518985000097E9</v>
      </c>
      <c r="D5" s="404">
        <v>696.0</v>
      </c>
      <c r="E5" s="173">
        <v>8603172.11</v>
      </c>
      <c r="F5" s="404">
        <v>33391.0</v>
      </c>
      <c r="G5" s="173">
        <v>1.3063045219E7</v>
      </c>
      <c r="H5" s="52"/>
      <c r="I5" s="52"/>
      <c r="J5" s="52"/>
      <c r="K5" s="52"/>
      <c r="L5" s="52"/>
      <c r="M5" s="52"/>
      <c r="N5" s="52"/>
      <c r="O5" s="52"/>
      <c r="P5" s="52"/>
      <c r="Q5" s="52"/>
      <c r="R5" s="52"/>
      <c r="S5" s="52"/>
      <c r="T5" s="52"/>
      <c r="U5" s="52"/>
      <c r="V5" s="52"/>
      <c r="W5" s="52"/>
      <c r="X5" s="52"/>
      <c r="Y5" s="52"/>
      <c r="Z5" s="52"/>
    </row>
    <row r="6" ht="14.25" customHeight="1">
      <c r="A6" s="172" t="s">
        <v>143</v>
      </c>
      <c r="B6" s="139">
        <v>13183.0</v>
      </c>
      <c r="C6" s="138">
        <v>5.7438735835E7</v>
      </c>
      <c r="D6" s="405">
        <v>1513.0</v>
      </c>
      <c r="E6" s="389">
        <v>1.624807782E7</v>
      </c>
      <c r="F6" s="405">
        <v>1193.0</v>
      </c>
      <c r="G6" s="389">
        <v>390347.139</v>
      </c>
      <c r="H6" s="52"/>
      <c r="I6" s="52"/>
      <c r="J6" s="52"/>
      <c r="K6" s="52"/>
      <c r="L6" s="52"/>
      <c r="M6" s="52"/>
      <c r="N6" s="52"/>
      <c r="O6" s="52"/>
      <c r="P6" s="52"/>
      <c r="Q6" s="52"/>
      <c r="R6" s="52"/>
      <c r="S6" s="52"/>
      <c r="T6" s="52"/>
      <c r="U6" s="52"/>
      <c r="V6" s="52"/>
      <c r="W6" s="52"/>
      <c r="X6" s="52"/>
      <c r="Y6" s="52"/>
      <c r="Z6" s="52"/>
    </row>
    <row r="7" ht="12.75" customHeight="1">
      <c r="A7" s="171" t="s">
        <v>303</v>
      </c>
      <c r="B7" s="144">
        <v>4903.0</v>
      </c>
      <c r="C7" s="143">
        <v>1.684287555804E9</v>
      </c>
      <c r="D7" s="404">
        <v>6.0</v>
      </c>
      <c r="E7" s="173">
        <v>34767.82</v>
      </c>
      <c r="F7" s="404">
        <v>38.0</v>
      </c>
      <c r="G7" s="173">
        <v>949652.466</v>
      </c>
      <c r="H7" s="52"/>
      <c r="I7" s="52"/>
      <c r="J7" s="52"/>
      <c r="K7" s="52"/>
      <c r="L7" s="52"/>
      <c r="M7" s="52"/>
      <c r="N7" s="52"/>
      <c r="O7" s="52"/>
      <c r="P7" s="52"/>
      <c r="Q7" s="52"/>
      <c r="R7" s="52"/>
      <c r="S7" s="52"/>
      <c r="T7" s="52"/>
      <c r="U7" s="52"/>
      <c r="V7" s="52"/>
      <c r="W7" s="52"/>
      <c r="X7" s="52"/>
      <c r="Y7" s="52"/>
      <c r="Z7" s="52"/>
    </row>
    <row r="8" ht="12.75" customHeight="1">
      <c r="A8" s="172" t="s">
        <v>304</v>
      </c>
      <c r="B8" s="139">
        <v>3412.0</v>
      </c>
      <c r="C8" s="138">
        <v>1.05952714302E8</v>
      </c>
      <c r="D8" s="405">
        <v>90.0</v>
      </c>
      <c r="E8" s="389">
        <v>2366371.56</v>
      </c>
      <c r="F8" s="405">
        <v>41.0</v>
      </c>
      <c r="G8" s="389">
        <v>476898.962</v>
      </c>
      <c r="H8" s="52"/>
      <c r="I8" s="52"/>
      <c r="J8" s="52"/>
      <c r="K8" s="52"/>
      <c r="L8" s="52"/>
      <c r="M8" s="52"/>
      <c r="N8" s="52"/>
      <c r="O8" s="52"/>
      <c r="P8" s="52"/>
      <c r="Q8" s="52"/>
      <c r="R8" s="52"/>
      <c r="S8" s="52"/>
      <c r="T8" s="52"/>
      <c r="U8" s="52"/>
      <c r="V8" s="52"/>
      <c r="W8" s="52"/>
      <c r="X8" s="52"/>
      <c r="Y8" s="52"/>
      <c r="Z8" s="52"/>
    </row>
    <row r="9" ht="12.75" customHeight="1">
      <c r="A9" s="171" t="s">
        <v>305</v>
      </c>
      <c r="B9" s="144">
        <v>2067.0</v>
      </c>
      <c r="C9" s="143">
        <v>4.1968170707E7</v>
      </c>
      <c r="D9" s="406"/>
      <c r="E9" s="407"/>
      <c r="F9" s="404">
        <v>6.0</v>
      </c>
      <c r="G9" s="173">
        <v>32571.03</v>
      </c>
      <c r="H9" s="52"/>
      <c r="I9" s="52"/>
      <c r="J9" s="52"/>
      <c r="K9" s="52"/>
      <c r="L9" s="52"/>
      <c r="M9" s="52"/>
      <c r="N9" s="52"/>
      <c r="O9" s="52"/>
      <c r="P9" s="52"/>
      <c r="Q9" s="52"/>
      <c r="R9" s="52"/>
      <c r="S9" s="52"/>
      <c r="T9" s="52"/>
      <c r="U9" s="52"/>
      <c r="V9" s="52"/>
      <c r="W9" s="52"/>
      <c r="X9" s="52"/>
      <c r="Y9" s="52"/>
      <c r="Z9" s="52"/>
    </row>
    <row r="10" ht="12.75" customHeight="1">
      <c r="A10" s="172" t="s">
        <v>306</v>
      </c>
      <c r="B10" s="139">
        <v>32084.0</v>
      </c>
      <c r="C10" s="138">
        <v>1.6378364647E8</v>
      </c>
      <c r="D10" s="405">
        <v>66.0</v>
      </c>
      <c r="E10" s="389">
        <v>28752.41</v>
      </c>
      <c r="F10" s="405">
        <v>5856.0</v>
      </c>
      <c r="G10" s="389">
        <v>4142720.38</v>
      </c>
      <c r="H10" s="52"/>
      <c r="I10" s="52"/>
      <c r="J10" s="52"/>
      <c r="K10" s="52"/>
      <c r="L10" s="52"/>
      <c r="M10" s="52"/>
      <c r="N10" s="52"/>
      <c r="O10" s="52"/>
      <c r="P10" s="52"/>
      <c r="Q10" s="52"/>
      <c r="R10" s="52"/>
      <c r="S10" s="52"/>
      <c r="T10" s="52"/>
      <c r="U10" s="52"/>
      <c r="V10" s="52"/>
      <c r="W10" s="52"/>
      <c r="X10" s="52"/>
      <c r="Y10" s="52"/>
      <c r="Z10" s="52"/>
    </row>
    <row r="11" ht="14.25" customHeight="1">
      <c r="A11" s="171" t="s">
        <v>307</v>
      </c>
      <c r="B11" s="144">
        <v>4834.0</v>
      </c>
      <c r="C11" s="143">
        <v>3.1432672803E7</v>
      </c>
      <c r="D11" s="404">
        <v>5.0</v>
      </c>
      <c r="E11" s="408">
        <v>0.0</v>
      </c>
      <c r="F11" s="404">
        <v>313.0</v>
      </c>
      <c r="G11" s="173">
        <v>148108.404</v>
      </c>
      <c r="H11" s="52"/>
      <c r="I11" s="52"/>
      <c r="J11" s="52"/>
      <c r="K11" s="52"/>
      <c r="L11" s="52"/>
      <c r="M11" s="52"/>
      <c r="N11" s="52"/>
      <c r="O11" s="52"/>
      <c r="P11" s="52"/>
      <c r="Q11" s="52"/>
      <c r="R11" s="52"/>
      <c r="S11" s="52"/>
      <c r="T11" s="52"/>
      <c r="U11" s="52"/>
      <c r="V11" s="52"/>
      <c r="W11" s="52"/>
      <c r="X11" s="52"/>
      <c r="Y11" s="52"/>
      <c r="Z11" s="52"/>
    </row>
    <row r="12" ht="12.75" customHeight="1">
      <c r="A12" s="172" t="s">
        <v>308</v>
      </c>
      <c r="B12" s="139">
        <v>39346.0</v>
      </c>
      <c r="C12" s="138">
        <v>2.5545779907E8</v>
      </c>
      <c r="D12" s="405">
        <v>175.0</v>
      </c>
      <c r="E12" s="389">
        <v>672511.43</v>
      </c>
      <c r="F12" s="405">
        <v>147.0</v>
      </c>
      <c r="G12" s="389">
        <v>1710351.62</v>
      </c>
      <c r="H12" s="52"/>
      <c r="I12" s="52"/>
      <c r="J12" s="52"/>
      <c r="K12" s="52"/>
      <c r="L12" s="52"/>
      <c r="M12" s="52"/>
      <c r="N12" s="52"/>
      <c r="O12" s="52"/>
      <c r="P12" s="52"/>
      <c r="Q12" s="52"/>
      <c r="R12" s="52"/>
      <c r="S12" s="52"/>
      <c r="T12" s="52"/>
      <c r="U12" s="52"/>
      <c r="V12" s="52"/>
      <c r="W12" s="52"/>
      <c r="X12" s="52"/>
      <c r="Y12" s="52"/>
      <c r="Z12" s="52"/>
    </row>
    <row r="13" ht="12.75" customHeight="1">
      <c r="A13" s="171" t="s">
        <v>309</v>
      </c>
      <c r="B13" s="144">
        <v>38460.0</v>
      </c>
      <c r="C13" s="143">
        <v>4.58404501335001E8</v>
      </c>
      <c r="D13" s="404">
        <v>395.0</v>
      </c>
      <c r="E13" s="173">
        <v>3.4218361339E7</v>
      </c>
      <c r="F13" s="404">
        <v>8762.0</v>
      </c>
      <c r="G13" s="173">
        <v>3.619884679E7</v>
      </c>
      <c r="H13" s="52"/>
      <c r="I13" s="52"/>
      <c r="J13" s="52"/>
      <c r="K13" s="52"/>
      <c r="L13" s="52"/>
      <c r="M13" s="52"/>
      <c r="N13" s="52"/>
      <c r="O13" s="52"/>
      <c r="P13" s="52"/>
      <c r="Q13" s="52"/>
      <c r="R13" s="52"/>
      <c r="S13" s="52"/>
      <c r="T13" s="52"/>
      <c r="U13" s="52"/>
      <c r="V13" s="52"/>
      <c r="W13" s="52"/>
      <c r="X13" s="52"/>
      <c r="Y13" s="52"/>
      <c r="Z13" s="52"/>
    </row>
    <row r="14" ht="12.75" customHeight="1">
      <c r="A14" s="172" t="s">
        <v>310</v>
      </c>
      <c r="B14" s="139">
        <v>1713.0</v>
      </c>
      <c r="C14" s="138">
        <v>2.02737095053E9</v>
      </c>
      <c r="D14" s="405">
        <v>5.0</v>
      </c>
      <c r="E14" s="138">
        <v>0.0</v>
      </c>
      <c r="F14" s="405"/>
      <c r="G14" s="389"/>
      <c r="H14" s="52"/>
      <c r="I14" s="52"/>
      <c r="J14" s="52"/>
      <c r="K14" s="52"/>
      <c r="L14" s="52"/>
      <c r="M14" s="52"/>
      <c r="N14" s="52"/>
      <c r="O14" s="52"/>
      <c r="P14" s="52"/>
      <c r="Q14" s="52"/>
      <c r="R14" s="52"/>
      <c r="S14" s="52"/>
      <c r="T14" s="52"/>
      <c r="U14" s="52"/>
      <c r="V14" s="52"/>
      <c r="W14" s="52"/>
      <c r="X14" s="52"/>
      <c r="Y14" s="52"/>
      <c r="Z14" s="52"/>
    </row>
    <row r="15" ht="12.75" customHeight="1">
      <c r="A15" s="171" t="s">
        <v>311</v>
      </c>
      <c r="B15" s="144">
        <v>1036.0</v>
      </c>
      <c r="C15" s="143">
        <v>2.4638807534E7</v>
      </c>
      <c r="D15" s="404">
        <v>3.0</v>
      </c>
      <c r="E15" s="173">
        <v>0.0</v>
      </c>
      <c r="F15" s="404">
        <v>13.0</v>
      </c>
      <c r="G15" s="173">
        <v>430377.969</v>
      </c>
      <c r="H15" s="52"/>
      <c r="I15" s="52"/>
      <c r="J15" s="52"/>
      <c r="K15" s="52"/>
      <c r="L15" s="52"/>
      <c r="M15" s="52"/>
      <c r="N15" s="52"/>
      <c r="O15" s="52"/>
      <c r="P15" s="52"/>
      <c r="Q15" s="52"/>
      <c r="R15" s="52"/>
      <c r="S15" s="52"/>
      <c r="T15" s="52"/>
      <c r="U15" s="52"/>
      <c r="V15" s="52"/>
      <c r="W15" s="52"/>
      <c r="X15" s="52"/>
      <c r="Y15" s="52"/>
      <c r="Z15" s="52"/>
    </row>
    <row r="16" ht="14.25" customHeight="1">
      <c r="A16" s="172" t="s">
        <v>312</v>
      </c>
      <c r="B16" s="139">
        <v>12676.0</v>
      </c>
      <c r="C16" s="138">
        <v>2.79429404724E8</v>
      </c>
      <c r="D16" s="405">
        <v>2.0</v>
      </c>
      <c r="E16" s="389">
        <v>0.0</v>
      </c>
      <c r="F16" s="405">
        <v>486.0</v>
      </c>
      <c r="G16" s="389">
        <v>103731.281</v>
      </c>
      <c r="H16" s="52"/>
      <c r="I16" s="52"/>
      <c r="J16" s="52"/>
      <c r="K16" s="52"/>
      <c r="L16" s="52"/>
      <c r="M16" s="52"/>
      <c r="N16" s="52"/>
      <c r="O16" s="52"/>
      <c r="P16" s="52"/>
      <c r="Q16" s="52"/>
      <c r="R16" s="52"/>
      <c r="S16" s="52"/>
      <c r="T16" s="52"/>
      <c r="U16" s="52"/>
      <c r="V16" s="52"/>
      <c r="W16" s="52"/>
      <c r="X16" s="52"/>
      <c r="Y16" s="52"/>
      <c r="Z16" s="52"/>
    </row>
    <row r="17" ht="12.75" customHeight="1">
      <c r="A17" s="171" t="s">
        <v>313</v>
      </c>
      <c r="B17" s="144">
        <v>40479.0</v>
      </c>
      <c r="C17" s="143">
        <v>6.39806527924E8</v>
      </c>
      <c r="D17" s="404">
        <v>28.0</v>
      </c>
      <c r="E17" s="173">
        <v>45700.505</v>
      </c>
      <c r="F17" s="404">
        <v>660.0</v>
      </c>
      <c r="G17" s="173">
        <v>1603938.581</v>
      </c>
      <c r="H17" s="52"/>
      <c r="I17" s="52"/>
      <c r="J17" s="52"/>
      <c r="K17" s="52"/>
      <c r="L17" s="52"/>
      <c r="M17" s="52"/>
      <c r="N17" s="52"/>
      <c r="O17" s="52"/>
      <c r="P17" s="52"/>
      <c r="Q17" s="52"/>
      <c r="R17" s="52"/>
      <c r="S17" s="52"/>
      <c r="T17" s="52"/>
      <c r="U17" s="52"/>
      <c r="V17" s="52"/>
      <c r="W17" s="52"/>
      <c r="X17" s="52"/>
      <c r="Y17" s="52"/>
      <c r="Z17" s="52"/>
    </row>
    <row r="18" ht="12.75" customHeight="1">
      <c r="A18" s="172" t="s">
        <v>314</v>
      </c>
      <c r="B18" s="139">
        <v>733.0</v>
      </c>
      <c r="C18" s="138">
        <v>1.2059141988E7</v>
      </c>
      <c r="D18" s="409">
        <v>1.0</v>
      </c>
      <c r="E18" s="393">
        <v>0.0</v>
      </c>
      <c r="F18" s="405">
        <v>124.0</v>
      </c>
      <c r="G18" s="389">
        <v>984711.28</v>
      </c>
      <c r="H18" s="52"/>
      <c r="I18" s="52"/>
      <c r="J18" s="52"/>
      <c r="K18" s="52"/>
      <c r="L18" s="52"/>
      <c r="M18" s="52"/>
      <c r="N18" s="52"/>
      <c r="O18" s="52"/>
      <c r="P18" s="52"/>
      <c r="Q18" s="52"/>
      <c r="R18" s="52"/>
      <c r="S18" s="52"/>
      <c r="T18" s="52"/>
      <c r="U18" s="52"/>
      <c r="V18" s="52"/>
      <c r="W18" s="52"/>
      <c r="X18" s="52"/>
      <c r="Y18" s="52"/>
      <c r="Z18" s="52"/>
    </row>
    <row r="19" ht="14.25" customHeight="1">
      <c r="A19" s="171" t="s">
        <v>315</v>
      </c>
      <c r="B19" s="144">
        <v>3211.0</v>
      </c>
      <c r="C19" s="143">
        <v>6.7689396281E7</v>
      </c>
      <c r="D19" s="404">
        <v>13.0</v>
      </c>
      <c r="E19" s="173">
        <v>103723.0</v>
      </c>
      <c r="F19" s="404">
        <v>2.0</v>
      </c>
      <c r="G19" s="173">
        <v>834.35</v>
      </c>
      <c r="H19" s="52"/>
      <c r="I19" s="52"/>
      <c r="J19" s="52"/>
      <c r="K19" s="52"/>
      <c r="L19" s="52"/>
      <c r="M19" s="52"/>
      <c r="N19" s="52"/>
      <c r="O19" s="52"/>
      <c r="P19" s="52"/>
      <c r="Q19" s="52"/>
      <c r="R19" s="52"/>
      <c r="S19" s="52"/>
      <c r="T19" s="52"/>
      <c r="U19" s="52"/>
      <c r="V19" s="52"/>
      <c r="W19" s="52"/>
      <c r="X19" s="52"/>
      <c r="Y19" s="52"/>
      <c r="Z19" s="52"/>
    </row>
    <row r="20" ht="13.5" customHeight="1">
      <c r="A20" s="172" t="s">
        <v>316</v>
      </c>
      <c r="B20" s="139">
        <v>44103.0</v>
      </c>
      <c r="C20" s="138">
        <v>1.039740834115E9</v>
      </c>
      <c r="D20" s="405">
        <v>36.0</v>
      </c>
      <c r="E20" s="389">
        <v>72462.49</v>
      </c>
      <c r="F20" s="405">
        <v>4902.0</v>
      </c>
      <c r="G20" s="389">
        <v>2.4622445551E7</v>
      </c>
      <c r="H20" s="52"/>
      <c r="I20" s="52"/>
      <c r="J20" s="52"/>
      <c r="K20" s="52"/>
      <c r="L20" s="52"/>
      <c r="M20" s="52"/>
      <c r="N20" s="52"/>
      <c r="O20" s="52"/>
      <c r="P20" s="52"/>
      <c r="Q20" s="52"/>
      <c r="R20" s="52"/>
      <c r="S20" s="52"/>
      <c r="T20" s="52"/>
      <c r="U20" s="52"/>
      <c r="V20" s="52"/>
      <c r="W20" s="52"/>
      <c r="X20" s="52"/>
      <c r="Y20" s="52"/>
      <c r="Z20" s="52"/>
    </row>
    <row r="21" ht="12.75" customHeight="1">
      <c r="A21" s="171" t="s">
        <v>317</v>
      </c>
      <c r="B21" s="144">
        <v>9006.0</v>
      </c>
      <c r="C21" s="143">
        <v>6.46128525833001E8</v>
      </c>
      <c r="D21" s="404">
        <v>45.0</v>
      </c>
      <c r="E21" s="173">
        <v>1896296.12</v>
      </c>
      <c r="F21" s="404">
        <v>2168.0</v>
      </c>
      <c r="G21" s="173">
        <v>8009226.86</v>
      </c>
      <c r="H21" s="52"/>
      <c r="I21" s="52"/>
      <c r="J21" s="52"/>
      <c r="K21" s="52"/>
      <c r="L21" s="52"/>
      <c r="M21" s="52"/>
      <c r="N21" s="52"/>
      <c r="O21" s="52"/>
      <c r="P21" s="52"/>
      <c r="Q21" s="52"/>
      <c r="R21" s="52"/>
      <c r="S21" s="52"/>
      <c r="T21" s="52"/>
      <c r="U21" s="52"/>
      <c r="V21" s="52"/>
      <c r="W21" s="52"/>
      <c r="X21" s="52"/>
      <c r="Y21" s="52"/>
      <c r="Z21" s="52"/>
    </row>
    <row r="22" ht="12.75" customHeight="1">
      <c r="A22" s="172" t="s">
        <v>318</v>
      </c>
      <c r="B22" s="139">
        <v>80.0</v>
      </c>
      <c r="C22" s="389">
        <v>2846107.0</v>
      </c>
      <c r="D22" s="392"/>
      <c r="E22" s="392"/>
      <c r="F22" s="405">
        <v>1.0</v>
      </c>
      <c r="G22" s="389">
        <v>0.0</v>
      </c>
      <c r="H22" s="52"/>
      <c r="I22" s="52"/>
      <c r="J22" s="52"/>
      <c r="K22" s="52"/>
      <c r="L22" s="52"/>
      <c r="M22" s="52"/>
      <c r="N22" s="52"/>
      <c r="O22" s="52"/>
      <c r="P22" s="52"/>
      <c r="Q22" s="52"/>
      <c r="R22" s="52"/>
      <c r="S22" s="52"/>
      <c r="T22" s="52"/>
      <c r="U22" s="52"/>
      <c r="V22" s="52"/>
      <c r="W22" s="52"/>
      <c r="X22" s="52"/>
      <c r="Y22" s="52"/>
      <c r="Z22" s="52"/>
    </row>
    <row r="23" ht="12.75" customHeight="1">
      <c r="A23" s="171" t="s">
        <v>319</v>
      </c>
      <c r="B23" s="144">
        <v>27271.0</v>
      </c>
      <c r="C23" s="143">
        <v>6.87800666486999E8</v>
      </c>
      <c r="D23" s="404">
        <v>60.0</v>
      </c>
      <c r="E23" s="173">
        <v>39169.728</v>
      </c>
      <c r="F23" s="404">
        <v>2416.0</v>
      </c>
      <c r="G23" s="173">
        <v>1.082633037E7</v>
      </c>
      <c r="H23" s="52"/>
      <c r="I23" s="52"/>
      <c r="J23" s="52"/>
      <c r="K23" s="52"/>
      <c r="L23" s="52"/>
      <c r="M23" s="52"/>
      <c r="N23" s="52"/>
      <c r="O23" s="52"/>
      <c r="P23" s="52"/>
      <c r="Q23" s="52"/>
      <c r="R23" s="52"/>
      <c r="S23" s="52"/>
      <c r="T23" s="52"/>
      <c r="U23" s="52"/>
      <c r="V23" s="52"/>
      <c r="W23" s="52"/>
      <c r="X23" s="52"/>
      <c r="Y23" s="52"/>
      <c r="Z23" s="52"/>
    </row>
    <row r="24" ht="12.75" customHeight="1">
      <c r="A24" s="172" t="s">
        <v>320</v>
      </c>
      <c r="B24" s="139">
        <v>74163.0</v>
      </c>
      <c r="C24" s="138">
        <v>1.457458402362E9</v>
      </c>
      <c r="D24" s="405">
        <v>95.0</v>
      </c>
      <c r="E24" s="389">
        <v>15172.936</v>
      </c>
      <c r="F24" s="405">
        <v>19804.0</v>
      </c>
      <c r="G24" s="389">
        <v>3.8839559051E7</v>
      </c>
      <c r="H24" s="52"/>
      <c r="I24" s="52"/>
      <c r="J24" s="52"/>
      <c r="K24" s="52"/>
      <c r="L24" s="52"/>
      <c r="M24" s="52"/>
      <c r="N24" s="52"/>
      <c r="O24" s="52"/>
      <c r="P24" s="52"/>
      <c r="Q24" s="52"/>
      <c r="R24" s="52"/>
      <c r="S24" s="52"/>
      <c r="T24" s="52"/>
      <c r="U24" s="52"/>
      <c r="V24" s="52"/>
      <c r="W24" s="52"/>
      <c r="X24" s="52"/>
      <c r="Y24" s="52"/>
      <c r="Z24" s="52"/>
    </row>
    <row r="25" ht="12.75" customHeight="1">
      <c r="A25" s="363" t="s">
        <v>321</v>
      </c>
      <c r="B25" s="410">
        <v>5595.0</v>
      </c>
      <c r="C25" s="411">
        <v>2.4397295442E7</v>
      </c>
      <c r="D25" s="410">
        <v>15.0</v>
      </c>
      <c r="E25" s="412">
        <v>0.0</v>
      </c>
      <c r="F25" s="410">
        <v>943.0</v>
      </c>
      <c r="G25" s="412">
        <v>2208783.76</v>
      </c>
      <c r="H25" s="52"/>
      <c r="I25" s="52"/>
      <c r="J25" s="52"/>
      <c r="K25" s="52"/>
      <c r="L25" s="52"/>
      <c r="M25" s="52"/>
      <c r="N25" s="52"/>
      <c r="O25" s="52"/>
      <c r="P25" s="52"/>
      <c r="Q25" s="52"/>
      <c r="R25" s="52"/>
      <c r="S25" s="52"/>
      <c r="T25" s="52"/>
      <c r="U25" s="52"/>
      <c r="V25" s="52"/>
      <c r="W25" s="52"/>
      <c r="X25" s="52"/>
      <c r="Y25" s="52"/>
      <c r="Z25" s="52"/>
    </row>
    <row r="26" ht="12.75" customHeight="1">
      <c r="A26" s="364" t="s">
        <v>84</v>
      </c>
      <c r="B26" s="413">
        <f t="shared" ref="B26:E26" si="1">SUM(B4:B25)</f>
        <v>439749</v>
      </c>
      <c r="C26" s="414">
        <f t="shared" si="1"/>
        <v>11867791289</v>
      </c>
      <c r="D26" s="415">
        <f t="shared" si="1"/>
        <v>3292</v>
      </c>
      <c r="E26" s="416">
        <f t="shared" si="1"/>
        <v>64360302.99</v>
      </c>
      <c r="F26" s="415">
        <f t="shared" ref="F26:G26" si="2">SUBTOTAL(109,F4:F25)</f>
        <v>82199</v>
      </c>
      <c r="G26" s="416">
        <f t="shared" si="2"/>
        <v>155702455.4</v>
      </c>
      <c r="H26" s="52"/>
      <c r="I26" s="52"/>
      <c r="J26" s="52"/>
      <c r="K26" s="52"/>
      <c r="L26" s="52"/>
      <c r="M26" s="52"/>
      <c r="N26" s="52"/>
      <c r="O26" s="52"/>
      <c r="P26" s="52"/>
      <c r="Q26" s="52"/>
      <c r="R26" s="52"/>
      <c r="S26" s="52"/>
      <c r="T26" s="52"/>
      <c r="U26" s="52"/>
      <c r="V26" s="52"/>
      <c r="W26" s="52"/>
      <c r="X26" s="52"/>
      <c r="Y26" s="52"/>
      <c r="Z26" s="52"/>
    </row>
    <row r="27" ht="12.75" customHeight="1">
      <c r="A27" s="417"/>
      <c r="B27" s="418"/>
      <c r="C27" s="419"/>
      <c r="D27" s="420"/>
      <c r="E27" s="421"/>
      <c r="F27" s="52"/>
      <c r="G27" s="52"/>
      <c r="H27" s="52"/>
      <c r="I27" s="52"/>
      <c r="J27" s="52"/>
      <c r="K27" s="52"/>
      <c r="L27" s="52"/>
      <c r="M27" s="52"/>
      <c r="N27" s="52"/>
      <c r="O27" s="52"/>
      <c r="P27" s="52"/>
      <c r="Q27" s="52"/>
      <c r="R27" s="52"/>
      <c r="S27" s="52"/>
      <c r="T27" s="52"/>
      <c r="U27" s="52"/>
      <c r="V27" s="52"/>
      <c r="W27" s="52"/>
      <c r="X27" s="52"/>
      <c r="Y27" s="52"/>
      <c r="Z27" s="52"/>
    </row>
    <row r="28" ht="12.75" customHeight="1">
      <c r="A28" s="52" t="s">
        <v>116</v>
      </c>
      <c r="B28" s="418"/>
      <c r="C28" s="419"/>
      <c r="D28" s="420"/>
      <c r="E28" s="421"/>
      <c r="F28" s="52"/>
      <c r="G28" s="52"/>
      <c r="H28" s="52"/>
      <c r="I28" s="52"/>
      <c r="J28" s="52"/>
      <c r="K28" s="52"/>
      <c r="L28" s="52"/>
      <c r="M28" s="52"/>
      <c r="N28" s="52"/>
      <c r="O28" s="52"/>
      <c r="P28" s="52"/>
      <c r="Q28" s="52"/>
      <c r="R28" s="52"/>
      <c r="S28" s="52"/>
      <c r="T28" s="52"/>
      <c r="U28" s="52"/>
      <c r="V28" s="52"/>
      <c r="W28" s="52"/>
      <c r="X28" s="52"/>
      <c r="Y28" s="52"/>
      <c r="Z28" s="52"/>
    </row>
    <row r="29" ht="12.75" customHeight="1">
      <c r="A29" s="340" t="s">
        <v>322</v>
      </c>
      <c r="B29" s="6"/>
      <c r="C29" s="6"/>
      <c r="D29" s="6"/>
      <c r="E29" s="6"/>
      <c r="F29" s="6"/>
      <c r="G29" s="341"/>
      <c r="H29" s="52"/>
      <c r="I29" s="52"/>
      <c r="J29" s="52"/>
      <c r="K29" s="52"/>
      <c r="L29" s="52"/>
      <c r="M29" s="52"/>
      <c r="N29" s="52"/>
      <c r="O29" s="52"/>
      <c r="P29" s="52"/>
      <c r="Q29" s="52"/>
      <c r="R29" s="52"/>
      <c r="S29" s="52"/>
      <c r="T29" s="52"/>
      <c r="U29" s="52"/>
      <c r="V29" s="52"/>
      <c r="W29" s="52"/>
      <c r="X29" s="52"/>
      <c r="Y29" s="52"/>
      <c r="Z29" s="52"/>
    </row>
    <row r="30" ht="12.75" customHeight="1">
      <c r="A30" s="52" t="s">
        <v>118</v>
      </c>
      <c r="B30" s="52"/>
      <c r="C30" s="231"/>
      <c r="D30" s="397"/>
      <c r="E30" s="113"/>
      <c r="F30" s="52"/>
      <c r="G30" s="52"/>
      <c r="H30" s="52"/>
      <c r="I30" s="52"/>
      <c r="J30" s="52"/>
      <c r="K30" s="52"/>
      <c r="L30" s="52"/>
      <c r="M30" s="52"/>
      <c r="N30" s="52"/>
      <c r="O30" s="52"/>
      <c r="P30" s="52"/>
      <c r="Q30" s="52"/>
      <c r="R30" s="52"/>
      <c r="S30" s="52"/>
      <c r="T30" s="52"/>
      <c r="U30" s="52"/>
      <c r="V30" s="52"/>
      <c r="W30" s="52"/>
      <c r="X30" s="52"/>
      <c r="Y30" s="52"/>
      <c r="Z30" s="52"/>
    </row>
    <row r="31" ht="12.75" customHeight="1">
      <c r="A31" s="52" t="s">
        <v>323</v>
      </c>
      <c r="B31" s="52"/>
      <c r="C31" s="231"/>
      <c r="D31" s="397"/>
      <c r="E31" s="113"/>
      <c r="F31" s="52"/>
      <c r="G31" s="52"/>
      <c r="H31" s="52"/>
      <c r="I31" s="52"/>
      <c r="J31" s="52"/>
      <c r="K31" s="52"/>
      <c r="L31" s="52"/>
      <c r="M31" s="52"/>
      <c r="N31" s="52"/>
      <c r="O31" s="52"/>
      <c r="P31" s="52"/>
      <c r="Q31" s="52"/>
      <c r="R31" s="52"/>
      <c r="S31" s="52"/>
      <c r="T31" s="52"/>
      <c r="U31" s="52"/>
      <c r="V31" s="52"/>
      <c r="W31" s="52"/>
      <c r="X31" s="52"/>
      <c r="Y31" s="52"/>
      <c r="Z31" s="52"/>
    </row>
    <row r="32" ht="12.75" customHeight="1">
      <c r="A32" s="38"/>
      <c r="B32" s="38"/>
      <c r="C32" s="398"/>
      <c r="D32" s="383"/>
      <c r="E32" s="157"/>
      <c r="F32" s="38"/>
      <c r="G32" s="38"/>
      <c r="H32" s="38"/>
      <c r="I32" s="38"/>
      <c r="J32" s="38"/>
      <c r="K32" s="38"/>
      <c r="L32" s="38"/>
      <c r="M32" s="38"/>
      <c r="N32" s="38"/>
      <c r="O32" s="38"/>
      <c r="P32" s="38"/>
      <c r="Q32" s="38"/>
      <c r="R32" s="38"/>
      <c r="S32" s="38"/>
      <c r="T32" s="38"/>
      <c r="U32" s="38"/>
      <c r="V32" s="38"/>
      <c r="W32" s="38"/>
      <c r="X32" s="38"/>
      <c r="Y32" s="38"/>
      <c r="Z32" s="38"/>
    </row>
    <row r="33" ht="12.75" customHeight="1">
      <c r="A33" s="38"/>
      <c r="B33" s="38"/>
      <c r="C33" s="398"/>
      <c r="D33" s="383"/>
      <c r="E33" s="157"/>
      <c r="F33" s="38"/>
      <c r="G33" s="38"/>
      <c r="H33" s="38"/>
      <c r="I33" s="38"/>
      <c r="J33" s="38"/>
      <c r="K33" s="38"/>
      <c r="L33" s="38"/>
      <c r="M33" s="38"/>
      <c r="N33" s="38"/>
      <c r="O33" s="38"/>
      <c r="P33" s="38"/>
      <c r="Q33" s="38"/>
      <c r="R33" s="38"/>
      <c r="S33" s="38"/>
      <c r="T33" s="38"/>
      <c r="U33" s="38"/>
      <c r="V33" s="38"/>
      <c r="W33" s="38"/>
      <c r="X33" s="38"/>
      <c r="Y33" s="38"/>
      <c r="Z33" s="38"/>
    </row>
    <row r="34" ht="12.75" customHeight="1">
      <c r="A34" s="38"/>
      <c r="B34" s="38"/>
      <c r="C34" s="398"/>
      <c r="D34" s="383"/>
      <c r="E34" s="157"/>
      <c r="F34" s="38"/>
      <c r="G34" s="38"/>
      <c r="H34" s="38"/>
      <c r="I34" s="38"/>
      <c r="J34" s="38"/>
      <c r="K34" s="38"/>
      <c r="L34" s="38"/>
      <c r="M34" s="38"/>
      <c r="N34" s="38"/>
      <c r="O34" s="38"/>
      <c r="P34" s="38"/>
      <c r="Q34" s="38"/>
      <c r="R34" s="38"/>
      <c r="S34" s="38"/>
      <c r="T34" s="38"/>
      <c r="U34" s="38"/>
      <c r="V34" s="38"/>
      <c r="W34" s="38"/>
      <c r="X34" s="38"/>
      <c r="Y34" s="38"/>
      <c r="Z34" s="38"/>
    </row>
    <row r="35" ht="12.75" customHeight="1">
      <c r="A35" s="38"/>
      <c r="B35" s="38"/>
      <c r="C35" s="398"/>
      <c r="D35" s="383"/>
      <c r="E35" s="157"/>
      <c r="F35" s="38"/>
      <c r="G35" s="38"/>
      <c r="H35" s="38"/>
      <c r="I35" s="38"/>
      <c r="J35" s="38"/>
      <c r="K35" s="38"/>
      <c r="L35" s="38"/>
      <c r="M35" s="38"/>
      <c r="N35" s="38"/>
      <c r="O35" s="38"/>
      <c r="P35" s="38"/>
      <c r="Q35" s="38"/>
      <c r="R35" s="38"/>
      <c r="S35" s="38"/>
      <c r="T35" s="38"/>
      <c r="U35" s="38"/>
      <c r="V35" s="38"/>
      <c r="W35" s="38"/>
      <c r="X35" s="38"/>
      <c r="Y35" s="38"/>
      <c r="Z35" s="38"/>
    </row>
    <row r="36" ht="12.75" customHeight="1">
      <c r="A36" s="38"/>
      <c r="B36" s="38"/>
      <c r="C36" s="398"/>
      <c r="D36" s="383"/>
      <c r="E36" s="157"/>
      <c r="F36" s="38"/>
      <c r="G36" s="38"/>
      <c r="H36" s="38"/>
      <c r="I36" s="38"/>
      <c r="J36" s="38"/>
      <c r="K36" s="38"/>
      <c r="L36" s="38"/>
      <c r="M36" s="38"/>
      <c r="N36" s="38"/>
      <c r="O36" s="38"/>
      <c r="P36" s="38"/>
      <c r="Q36" s="38"/>
      <c r="R36" s="38"/>
      <c r="S36" s="38"/>
      <c r="T36" s="38"/>
      <c r="U36" s="38"/>
      <c r="V36" s="38"/>
      <c r="W36" s="38"/>
      <c r="X36" s="38"/>
      <c r="Y36" s="38"/>
      <c r="Z36" s="38"/>
    </row>
    <row r="37" ht="12.75" customHeight="1">
      <c r="A37" s="38"/>
      <c r="B37" s="38"/>
      <c r="C37" s="398"/>
      <c r="D37" s="383"/>
      <c r="E37" s="157"/>
      <c r="F37" s="38"/>
      <c r="G37" s="38"/>
      <c r="H37" s="38"/>
      <c r="I37" s="38"/>
      <c r="J37" s="38"/>
      <c r="K37" s="38"/>
      <c r="L37" s="38"/>
      <c r="M37" s="38"/>
      <c r="N37" s="38"/>
      <c r="O37" s="38"/>
      <c r="P37" s="38"/>
      <c r="Q37" s="38"/>
      <c r="R37" s="38"/>
      <c r="S37" s="38"/>
      <c r="T37" s="38"/>
      <c r="U37" s="38"/>
      <c r="V37" s="38"/>
      <c r="W37" s="38"/>
      <c r="X37" s="38"/>
      <c r="Y37" s="38"/>
      <c r="Z37" s="38"/>
    </row>
    <row r="38" ht="12.75" customHeight="1">
      <c r="A38" s="38"/>
      <c r="B38" s="38"/>
      <c r="C38" s="398"/>
      <c r="D38" s="383"/>
      <c r="E38" s="157"/>
      <c r="F38" s="38"/>
      <c r="G38" s="38"/>
      <c r="H38" s="38"/>
      <c r="I38" s="38"/>
      <c r="J38" s="38"/>
      <c r="K38" s="38"/>
      <c r="L38" s="38"/>
      <c r="M38" s="38"/>
      <c r="N38" s="38"/>
      <c r="O38" s="38"/>
      <c r="P38" s="38"/>
      <c r="Q38" s="38"/>
      <c r="R38" s="38"/>
      <c r="S38" s="38"/>
      <c r="T38" s="38"/>
      <c r="U38" s="38"/>
      <c r="V38" s="38"/>
      <c r="W38" s="38"/>
      <c r="X38" s="38"/>
      <c r="Y38" s="38"/>
      <c r="Z38" s="38"/>
    </row>
    <row r="39" ht="12.75" customHeight="1">
      <c r="A39" s="38"/>
      <c r="B39" s="38"/>
      <c r="C39" s="398"/>
      <c r="D39" s="383"/>
      <c r="E39" s="157"/>
      <c r="F39" s="38"/>
      <c r="G39" s="38"/>
      <c r="H39" s="38"/>
      <c r="I39" s="38"/>
      <c r="J39" s="38"/>
      <c r="K39" s="38"/>
      <c r="L39" s="38"/>
      <c r="M39" s="38"/>
      <c r="N39" s="38"/>
      <c r="O39" s="38"/>
      <c r="P39" s="38"/>
      <c r="Q39" s="38"/>
      <c r="R39" s="38"/>
      <c r="S39" s="38"/>
      <c r="T39" s="38"/>
      <c r="U39" s="38"/>
      <c r="V39" s="38"/>
      <c r="W39" s="38"/>
      <c r="X39" s="38"/>
      <c r="Y39" s="38"/>
      <c r="Z39" s="38"/>
    </row>
    <row r="40" ht="12.75" customHeight="1">
      <c r="A40" s="38"/>
      <c r="B40" s="38"/>
      <c r="C40" s="398"/>
      <c r="D40" s="383"/>
      <c r="E40" s="157"/>
      <c r="F40" s="38"/>
      <c r="G40" s="38"/>
      <c r="H40" s="38"/>
      <c r="I40" s="38"/>
      <c r="J40" s="38"/>
      <c r="K40" s="38"/>
      <c r="L40" s="38"/>
      <c r="M40" s="38"/>
      <c r="N40" s="38"/>
      <c r="O40" s="38"/>
      <c r="P40" s="38"/>
      <c r="Q40" s="38"/>
      <c r="R40" s="38"/>
      <c r="S40" s="38"/>
      <c r="T40" s="38"/>
      <c r="U40" s="38"/>
      <c r="V40" s="38"/>
      <c r="W40" s="38"/>
      <c r="X40" s="38"/>
      <c r="Y40" s="38"/>
      <c r="Z40" s="38"/>
    </row>
    <row r="41" ht="12.75" customHeight="1">
      <c r="A41" s="38"/>
      <c r="B41" s="38"/>
      <c r="C41" s="398"/>
      <c r="D41" s="383"/>
      <c r="E41" s="157"/>
      <c r="F41" s="38"/>
      <c r="G41" s="38"/>
      <c r="H41" s="38"/>
      <c r="I41" s="38"/>
      <c r="J41" s="38"/>
      <c r="K41" s="38"/>
      <c r="L41" s="38"/>
      <c r="M41" s="38"/>
      <c r="N41" s="38"/>
      <c r="O41" s="38"/>
      <c r="P41" s="38"/>
      <c r="Q41" s="38"/>
      <c r="R41" s="38"/>
      <c r="S41" s="38"/>
      <c r="T41" s="38"/>
      <c r="U41" s="38"/>
      <c r="V41" s="38"/>
      <c r="W41" s="38"/>
      <c r="X41" s="38"/>
      <c r="Y41" s="38"/>
      <c r="Z41" s="38"/>
    </row>
    <row r="42" ht="12.75" customHeight="1">
      <c r="A42" s="38"/>
      <c r="B42" s="38"/>
      <c r="C42" s="398"/>
      <c r="D42" s="383"/>
      <c r="E42" s="157"/>
      <c r="F42" s="38"/>
      <c r="G42" s="38"/>
      <c r="H42" s="38"/>
      <c r="I42" s="38"/>
      <c r="J42" s="38"/>
      <c r="K42" s="38"/>
      <c r="L42" s="38"/>
      <c r="M42" s="38"/>
      <c r="N42" s="38"/>
      <c r="O42" s="38"/>
      <c r="P42" s="38"/>
      <c r="Q42" s="38"/>
      <c r="R42" s="38"/>
      <c r="S42" s="38"/>
      <c r="T42" s="38"/>
      <c r="U42" s="38"/>
      <c r="V42" s="38"/>
      <c r="W42" s="38"/>
      <c r="X42" s="38"/>
      <c r="Y42" s="38"/>
      <c r="Z42" s="38"/>
    </row>
    <row r="43" ht="12.75" customHeight="1">
      <c r="A43" s="38"/>
      <c r="B43" s="38"/>
      <c r="C43" s="398"/>
      <c r="D43" s="383"/>
      <c r="E43" s="157"/>
      <c r="F43" s="38"/>
      <c r="G43" s="38"/>
      <c r="H43" s="38"/>
      <c r="I43" s="38"/>
      <c r="J43" s="38"/>
      <c r="K43" s="38"/>
      <c r="L43" s="38"/>
      <c r="M43" s="38"/>
      <c r="N43" s="38"/>
      <c r="O43" s="38"/>
      <c r="P43" s="38"/>
      <c r="Q43" s="38"/>
      <c r="R43" s="38"/>
      <c r="S43" s="38"/>
      <c r="T43" s="38"/>
      <c r="U43" s="38"/>
      <c r="V43" s="38"/>
      <c r="W43" s="38"/>
      <c r="X43" s="38"/>
      <c r="Y43" s="38"/>
      <c r="Z43" s="38"/>
    </row>
    <row r="44" ht="12.75" customHeight="1">
      <c r="A44" s="38"/>
      <c r="B44" s="38"/>
      <c r="C44" s="398"/>
      <c r="D44" s="383"/>
      <c r="E44" s="157"/>
      <c r="F44" s="38"/>
      <c r="G44" s="38"/>
      <c r="H44" s="38"/>
      <c r="I44" s="38"/>
      <c r="J44" s="38"/>
      <c r="K44" s="38"/>
      <c r="L44" s="38"/>
      <c r="M44" s="38"/>
      <c r="N44" s="38"/>
      <c r="O44" s="38"/>
      <c r="P44" s="38"/>
      <c r="Q44" s="38"/>
      <c r="R44" s="38"/>
      <c r="S44" s="38"/>
      <c r="T44" s="38"/>
      <c r="U44" s="38"/>
      <c r="V44" s="38"/>
      <c r="W44" s="38"/>
      <c r="X44" s="38"/>
      <c r="Y44" s="38"/>
      <c r="Z44" s="38"/>
    </row>
    <row r="45" ht="12.75" customHeight="1">
      <c r="A45" s="38"/>
      <c r="B45" s="38"/>
      <c r="C45" s="398"/>
      <c r="D45" s="383"/>
      <c r="E45" s="157"/>
      <c r="F45" s="38"/>
      <c r="G45" s="38"/>
      <c r="H45" s="38"/>
      <c r="I45" s="38"/>
      <c r="J45" s="38"/>
      <c r="K45" s="38"/>
      <c r="L45" s="38"/>
      <c r="M45" s="38"/>
      <c r="N45" s="38"/>
      <c r="O45" s="38"/>
      <c r="P45" s="38"/>
      <c r="Q45" s="38"/>
      <c r="R45" s="38"/>
      <c r="S45" s="38"/>
      <c r="T45" s="38"/>
      <c r="U45" s="38"/>
      <c r="V45" s="38"/>
      <c r="W45" s="38"/>
      <c r="X45" s="38"/>
      <c r="Y45" s="38"/>
      <c r="Z45" s="38"/>
    </row>
    <row r="46" ht="12.75" customHeight="1">
      <c r="A46" s="38"/>
      <c r="B46" s="38"/>
      <c r="C46" s="398"/>
      <c r="D46" s="383"/>
      <c r="E46" s="157"/>
      <c r="F46" s="38"/>
      <c r="G46" s="38"/>
      <c r="H46" s="38"/>
      <c r="I46" s="38"/>
      <c r="J46" s="38"/>
      <c r="K46" s="38"/>
      <c r="L46" s="38"/>
      <c r="M46" s="38"/>
      <c r="N46" s="38"/>
      <c r="O46" s="38"/>
      <c r="P46" s="38"/>
      <c r="Q46" s="38"/>
      <c r="R46" s="38"/>
      <c r="S46" s="38"/>
      <c r="T46" s="38"/>
      <c r="U46" s="38"/>
      <c r="V46" s="38"/>
      <c r="W46" s="38"/>
      <c r="X46" s="38"/>
      <c r="Y46" s="38"/>
      <c r="Z46" s="38"/>
    </row>
    <row r="47" ht="12.75" customHeight="1">
      <c r="A47" s="38"/>
      <c r="B47" s="38"/>
      <c r="C47" s="398"/>
      <c r="D47" s="383"/>
      <c r="E47" s="157"/>
      <c r="F47" s="38"/>
      <c r="G47" s="38"/>
      <c r="H47" s="38"/>
      <c r="I47" s="38"/>
      <c r="J47" s="38"/>
      <c r="K47" s="38"/>
      <c r="L47" s="38"/>
      <c r="M47" s="38"/>
      <c r="N47" s="38"/>
      <c r="O47" s="38"/>
      <c r="P47" s="38"/>
      <c r="Q47" s="38"/>
      <c r="R47" s="38"/>
      <c r="S47" s="38"/>
      <c r="T47" s="38"/>
      <c r="U47" s="38"/>
      <c r="V47" s="38"/>
      <c r="W47" s="38"/>
      <c r="X47" s="38"/>
      <c r="Y47" s="38"/>
      <c r="Z47" s="38"/>
    </row>
    <row r="48" ht="12.75" customHeight="1">
      <c r="A48" s="38"/>
      <c r="B48" s="38"/>
      <c r="C48" s="398"/>
      <c r="D48" s="383"/>
      <c r="E48" s="157"/>
      <c r="F48" s="38"/>
      <c r="G48" s="38"/>
      <c r="H48" s="38"/>
      <c r="I48" s="38"/>
      <c r="J48" s="38"/>
      <c r="K48" s="38"/>
      <c r="L48" s="38"/>
      <c r="M48" s="38"/>
      <c r="N48" s="38"/>
      <c r="O48" s="38"/>
      <c r="P48" s="38"/>
      <c r="Q48" s="38"/>
      <c r="R48" s="38"/>
      <c r="S48" s="38"/>
      <c r="T48" s="38"/>
      <c r="U48" s="38"/>
      <c r="V48" s="38"/>
      <c r="W48" s="38"/>
      <c r="X48" s="38"/>
      <c r="Y48" s="38"/>
      <c r="Z48" s="38"/>
    </row>
    <row r="49" ht="12.75" customHeight="1">
      <c r="A49" s="38"/>
      <c r="B49" s="38"/>
      <c r="C49" s="398"/>
      <c r="D49" s="383"/>
      <c r="E49" s="157"/>
      <c r="F49" s="38"/>
      <c r="G49" s="38"/>
      <c r="H49" s="38"/>
      <c r="I49" s="38"/>
      <c r="J49" s="38"/>
      <c r="K49" s="38"/>
      <c r="L49" s="38"/>
      <c r="M49" s="38"/>
      <c r="N49" s="38"/>
      <c r="O49" s="38"/>
      <c r="P49" s="38"/>
      <c r="Q49" s="38"/>
      <c r="R49" s="38"/>
      <c r="S49" s="38"/>
      <c r="T49" s="38"/>
      <c r="U49" s="38"/>
      <c r="V49" s="38"/>
      <c r="W49" s="38"/>
      <c r="X49" s="38"/>
      <c r="Y49" s="38"/>
      <c r="Z49" s="38"/>
    </row>
    <row r="50" ht="12.75" customHeight="1">
      <c r="A50" s="38"/>
      <c r="B50" s="38"/>
      <c r="C50" s="398"/>
      <c r="D50" s="383"/>
      <c r="E50" s="157"/>
      <c r="F50" s="38"/>
      <c r="G50" s="38"/>
      <c r="H50" s="38"/>
      <c r="I50" s="38"/>
      <c r="J50" s="38"/>
      <c r="K50" s="38"/>
      <c r="L50" s="38"/>
      <c r="M50" s="38"/>
      <c r="N50" s="38"/>
      <c r="O50" s="38"/>
      <c r="P50" s="38"/>
      <c r="Q50" s="38"/>
      <c r="R50" s="38"/>
      <c r="S50" s="38"/>
      <c r="T50" s="38"/>
      <c r="U50" s="38"/>
      <c r="V50" s="38"/>
      <c r="W50" s="38"/>
      <c r="X50" s="38"/>
      <c r="Y50" s="38"/>
      <c r="Z50" s="38"/>
    </row>
    <row r="51" ht="12.75" customHeight="1">
      <c r="A51" s="38"/>
      <c r="B51" s="38"/>
      <c r="C51" s="398"/>
      <c r="D51" s="383"/>
      <c r="E51" s="157"/>
      <c r="F51" s="38"/>
      <c r="G51" s="38"/>
      <c r="H51" s="38"/>
      <c r="I51" s="38"/>
      <c r="J51" s="38"/>
      <c r="K51" s="38"/>
      <c r="L51" s="38"/>
      <c r="M51" s="38"/>
      <c r="N51" s="38"/>
      <c r="O51" s="38"/>
      <c r="P51" s="38"/>
      <c r="Q51" s="38"/>
      <c r="R51" s="38"/>
      <c r="S51" s="38"/>
      <c r="T51" s="38"/>
      <c r="U51" s="38"/>
      <c r="V51" s="38"/>
      <c r="W51" s="38"/>
      <c r="X51" s="38"/>
      <c r="Y51" s="38"/>
      <c r="Z51" s="38"/>
    </row>
    <row r="52" ht="12.75" customHeight="1">
      <c r="A52" s="38"/>
      <c r="B52" s="38"/>
      <c r="C52" s="398"/>
      <c r="D52" s="383"/>
      <c r="E52" s="157"/>
      <c r="F52" s="38"/>
      <c r="G52" s="38"/>
      <c r="H52" s="38"/>
      <c r="I52" s="38"/>
      <c r="J52" s="38"/>
      <c r="K52" s="38"/>
      <c r="L52" s="38"/>
      <c r="M52" s="38"/>
      <c r="N52" s="38"/>
      <c r="O52" s="38"/>
      <c r="P52" s="38"/>
      <c r="Q52" s="38"/>
      <c r="R52" s="38"/>
      <c r="S52" s="38"/>
      <c r="T52" s="38"/>
      <c r="U52" s="38"/>
      <c r="V52" s="38"/>
      <c r="W52" s="38"/>
      <c r="X52" s="38"/>
      <c r="Y52" s="38"/>
      <c r="Z52" s="38"/>
    </row>
    <row r="53" ht="12.75" customHeight="1">
      <c r="A53" s="38"/>
      <c r="B53" s="38"/>
      <c r="C53" s="398"/>
      <c r="D53" s="383"/>
      <c r="E53" s="157"/>
      <c r="F53" s="38"/>
      <c r="G53" s="38"/>
      <c r="H53" s="38"/>
      <c r="I53" s="38"/>
      <c r="J53" s="38"/>
      <c r="K53" s="38"/>
      <c r="L53" s="38"/>
      <c r="M53" s="38"/>
      <c r="N53" s="38"/>
      <c r="O53" s="38"/>
      <c r="P53" s="38"/>
      <c r="Q53" s="38"/>
      <c r="R53" s="38"/>
      <c r="S53" s="38"/>
      <c r="T53" s="38"/>
      <c r="U53" s="38"/>
      <c r="V53" s="38"/>
      <c r="W53" s="38"/>
      <c r="X53" s="38"/>
      <c r="Y53" s="38"/>
      <c r="Z53" s="38"/>
    </row>
    <row r="54" ht="12.75" customHeight="1">
      <c r="A54" s="38"/>
      <c r="B54" s="38"/>
      <c r="C54" s="398"/>
      <c r="D54" s="383"/>
      <c r="E54" s="157"/>
      <c r="F54" s="38"/>
      <c r="G54" s="38"/>
      <c r="H54" s="38"/>
      <c r="I54" s="38"/>
      <c r="J54" s="38"/>
      <c r="K54" s="38"/>
      <c r="L54" s="38"/>
      <c r="M54" s="38"/>
      <c r="N54" s="38"/>
      <c r="O54" s="38"/>
      <c r="P54" s="38"/>
      <c r="Q54" s="38"/>
      <c r="R54" s="38"/>
      <c r="S54" s="38"/>
      <c r="T54" s="38"/>
      <c r="U54" s="38"/>
      <c r="V54" s="38"/>
      <c r="W54" s="38"/>
      <c r="X54" s="38"/>
      <c r="Y54" s="38"/>
      <c r="Z54" s="38"/>
    </row>
    <row r="55" ht="12.75" customHeight="1">
      <c r="A55" s="38"/>
      <c r="B55" s="38"/>
      <c r="C55" s="398"/>
      <c r="D55" s="383"/>
      <c r="E55" s="157"/>
      <c r="F55" s="38"/>
      <c r="G55" s="38"/>
      <c r="H55" s="38"/>
      <c r="I55" s="38"/>
      <c r="J55" s="38"/>
      <c r="K55" s="38"/>
      <c r="L55" s="38"/>
      <c r="M55" s="38"/>
      <c r="N55" s="38"/>
      <c r="O55" s="38"/>
      <c r="P55" s="38"/>
      <c r="Q55" s="38"/>
      <c r="R55" s="38"/>
      <c r="S55" s="38"/>
      <c r="T55" s="38"/>
      <c r="U55" s="38"/>
      <c r="V55" s="38"/>
      <c r="W55" s="38"/>
      <c r="X55" s="38"/>
      <c r="Y55" s="38"/>
      <c r="Z55" s="38"/>
    </row>
    <row r="56" ht="12.75" customHeight="1">
      <c r="A56" s="38"/>
      <c r="B56" s="38"/>
      <c r="C56" s="398"/>
      <c r="D56" s="383"/>
      <c r="E56" s="157"/>
      <c r="F56" s="38"/>
      <c r="G56" s="38"/>
      <c r="H56" s="38"/>
      <c r="I56" s="38"/>
      <c r="J56" s="38"/>
      <c r="K56" s="38"/>
      <c r="L56" s="38"/>
      <c r="M56" s="38"/>
      <c r="N56" s="38"/>
      <c r="O56" s="38"/>
      <c r="P56" s="38"/>
      <c r="Q56" s="38"/>
      <c r="R56" s="38"/>
      <c r="S56" s="38"/>
      <c r="T56" s="38"/>
      <c r="U56" s="38"/>
      <c r="V56" s="38"/>
      <c r="W56" s="38"/>
      <c r="X56" s="38"/>
      <c r="Y56" s="38"/>
      <c r="Z56" s="38"/>
    </row>
    <row r="57" ht="12.75" customHeight="1">
      <c r="A57" s="38"/>
      <c r="B57" s="38"/>
      <c r="C57" s="398"/>
      <c r="D57" s="383"/>
      <c r="E57" s="157"/>
      <c r="F57" s="38"/>
      <c r="G57" s="38"/>
      <c r="H57" s="38"/>
      <c r="I57" s="38"/>
      <c r="J57" s="38"/>
      <c r="K57" s="38"/>
      <c r="L57" s="38"/>
      <c r="M57" s="38"/>
      <c r="N57" s="38"/>
      <c r="O57" s="38"/>
      <c r="P57" s="38"/>
      <c r="Q57" s="38"/>
      <c r="R57" s="38"/>
      <c r="S57" s="38"/>
      <c r="T57" s="38"/>
      <c r="U57" s="38"/>
      <c r="V57" s="38"/>
      <c r="W57" s="38"/>
      <c r="X57" s="38"/>
      <c r="Y57" s="38"/>
      <c r="Z57" s="38"/>
    </row>
    <row r="58" ht="12.75" customHeight="1">
      <c r="A58" s="38"/>
      <c r="B58" s="38"/>
      <c r="C58" s="398"/>
      <c r="D58" s="383"/>
      <c r="E58" s="157"/>
      <c r="F58" s="38"/>
      <c r="G58" s="38"/>
      <c r="H58" s="38"/>
      <c r="I58" s="38"/>
      <c r="J58" s="38"/>
      <c r="K58" s="38"/>
      <c r="L58" s="38"/>
      <c r="M58" s="38"/>
      <c r="N58" s="38"/>
      <c r="O58" s="38"/>
      <c r="P58" s="38"/>
      <c r="Q58" s="38"/>
      <c r="R58" s="38"/>
      <c r="S58" s="38"/>
      <c r="T58" s="38"/>
      <c r="U58" s="38"/>
      <c r="V58" s="38"/>
      <c r="W58" s="38"/>
      <c r="X58" s="38"/>
      <c r="Y58" s="38"/>
      <c r="Z58" s="38"/>
    </row>
    <row r="59" ht="12.75" customHeight="1">
      <c r="A59" s="38"/>
      <c r="B59" s="38"/>
      <c r="C59" s="398"/>
      <c r="D59" s="383"/>
      <c r="E59" s="157"/>
      <c r="F59" s="38"/>
      <c r="G59" s="38"/>
      <c r="H59" s="38"/>
      <c r="I59" s="38"/>
      <c r="J59" s="38"/>
      <c r="K59" s="38"/>
      <c r="L59" s="38"/>
      <c r="M59" s="38"/>
      <c r="N59" s="38"/>
      <c r="O59" s="38"/>
      <c r="P59" s="38"/>
      <c r="Q59" s="38"/>
      <c r="R59" s="38"/>
      <c r="S59" s="38"/>
      <c r="T59" s="38"/>
      <c r="U59" s="38"/>
      <c r="V59" s="38"/>
      <c r="W59" s="38"/>
      <c r="X59" s="38"/>
      <c r="Y59" s="38"/>
      <c r="Z59" s="38"/>
    </row>
    <row r="60" ht="12.75" customHeight="1">
      <c r="A60" s="38"/>
      <c r="B60" s="38"/>
      <c r="C60" s="398"/>
      <c r="D60" s="383"/>
      <c r="E60" s="157"/>
      <c r="F60" s="38"/>
      <c r="G60" s="38"/>
      <c r="H60" s="38"/>
      <c r="I60" s="38"/>
      <c r="J60" s="38"/>
      <c r="K60" s="38"/>
      <c r="L60" s="38"/>
      <c r="M60" s="38"/>
      <c r="N60" s="38"/>
      <c r="O60" s="38"/>
      <c r="P60" s="38"/>
      <c r="Q60" s="38"/>
      <c r="R60" s="38"/>
      <c r="S60" s="38"/>
      <c r="T60" s="38"/>
      <c r="U60" s="38"/>
      <c r="V60" s="38"/>
      <c r="W60" s="38"/>
      <c r="X60" s="38"/>
      <c r="Y60" s="38"/>
      <c r="Z60" s="38"/>
    </row>
    <row r="61" ht="12.75" customHeight="1">
      <c r="A61" s="38"/>
      <c r="B61" s="38"/>
      <c r="C61" s="398"/>
      <c r="D61" s="383"/>
      <c r="E61" s="157"/>
      <c r="F61" s="38"/>
      <c r="G61" s="38"/>
      <c r="H61" s="38"/>
      <c r="I61" s="38"/>
      <c r="J61" s="38"/>
      <c r="K61" s="38"/>
      <c r="L61" s="38"/>
      <c r="M61" s="38"/>
      <c r="N61" s="38"/>
      <c r="O61" s="38"/>
      <c r="P61" s="38"/>
      <c r="Q61" s="38"/>
      <c r="R61" s="38"/>
      <c r="S61" s="38"/>
      <c r="T61" s="38"/>
      <c r="U61" s="38"/>
      <c r="V61" s="38"/>
      <c r="W61" s="38"/>
      <c r="X61" s="38"/>
      <c r="Y61" s="38"/>
      <c r="Z61" s="38"/>
    </row>
    <row r="62" ht="12.75" customHeight="1">
      <c r="A62" s="38"/>
      <c r="B62" s="38"/>
      <c r="C62" s="398"/>
      <c r="D62" s="383"/>
      <c r="E62" s="157"/>
      <c r="F62" s="38"/>
      <c r="G62" s="38"/>
      <c r="H62" s="38"/>
      <c r="I62" s="38"/>
      <c r="J62" s="38"/>
      <c r="K62" s="38"/>
      <c r="L62" s="38"/>
      <c r="M62" s="38"/>
      <c r="N62" s="38"/>
      <c r="O62" s="38"/>
      <c r="P62" s="38"/>
      <c r="Q62" s="38"/>
      <c r="R62" s="38"/>
      <c r="S62" s="38"/>
      <c r="T62" s="38"/>
      <c r="U62" s="38"/>
      <c r="V62" s="38"/>
      <c r="W62" s="38"/>
      <c r="X62" s="38"/>
      <c r="Y62" s="38"/>
      <c r="Z62" s="38"/>
    </row>
    <row r="63" ht="12.75" customHeight="1">
      <c r="A63" s="38"/>
      <c r="B63" s="38"/>
      <c r="C63" s="398"/>
      <c r="D63" s="383"/>
      <c r="E63" s="157"/>
      <c r="F63" s="38"/>
      <c r="G63" s="38"/>
      <c r="H63" s="38"/>
      <c r="I63" s="38"/>
      <c r="J63" s="38"/>
      <c r="K63" s="38"/>
      <c r="L63" s="38"/>
      <c r="M63" s="38"/>
      <c r="N63" s="38"/>
      <c r="O63" s="38"/>
      <c r="P63" s="38"/>
      <c r="Q63" s="38"/>
      <c r="R63" s="38"/>
      <c r="S63" s="38"/>
      <c r="T63" s="38"/>
      <c r="U63" s="38"/>
      <c r="V63" s="38"/>
      <c r="W63" s="38"/>
      <c r="X63" s="38"/>
      <c r="Y63" s="38"/>
      <c r="Z63" s="38"/>
    </row>
    <row r="64" ht="12.75" customHeight="1">
      <c r="A64" s="38"/>
      <c r="B64" s="38"/>
      <c r="C64" s="398"/>
      <c r="D64" s="383"/>
      <c r="E64" s="157"/>
      <c r="F64" s="38"/>
      <c r="G64" s="38"/>
      <c r="H64" s="38"/>
      <c r="I64" s="38"/>
      <c r="J64" s="38"/>
      <c r="K64" s="38"/>
      <c r="L64" s="38"/>
      <c r="M64" s="38"/>
      <c r="N64" s="38"/>
      <c r="O64" s="38"/>
      <c r="P64" s="38"/>
      <c r="Q64" s="38"/>
      <c r="R64" s="38"/>
      <c r="S64" s="38"/>
      <c r="T64" s="38"/>
      <c r="U64" s="38"/>
      <c r="V64" s="38"/>
      <c r="W64" s="38"/>
      <c r="X64" s="38"/>
      <c r="Y64" s="38"/>
      <c r="Z64" s="38"/>
    </row>
    <row r="65" ht="12.75" customHeight="1">
      <c r="A65" s="38"/>
      <c r="B65" s="38"/>
      <c r="C65" s="398"/>
      <c r="D65" s="383"/>
      <c r="E65" s="157"/>
      <c r="F65" s="38"/>
      <c r="G65" s="38"/>
      <c r="H65" s="38"/>
      <c r="I65" s="38"/>
      <c r="J65" s="38"/>
      <c r="K65" s="38"/>
      <c r="L65" s="38"/>
      <c r="M65" s="38"/>
      <c r="N65" s="38"/>
      <c r="O65" s="38"/>
      <c r="P65" s="38"/>
      <c r="Q65" s="38"/>
      <c r="R65" s="38"/>
      <c r="S65" s="38"/>
      <c r="T65" s="38"/>
      <c r="U65" s="38"/>
      <c r="V65" s="38"/>
      <c r="W65" s="38"/>
      <c r="X65" s="38"/>
      <c r="Y65" s="38"/>
      <c r="Z65" s="38"/>
    </row>
    <row r="66" ht="12.75" customHeight="1">
      <c r="A66" s="38"/>
      <c r="B66" s="38"/>
      <c r="C66" s="398"/>
      <c r="D66" s="383"/>
      <c r="E66" s="157"/>
      <c r="F66" s="38"/>
      <c r="G66" s="38"/>
      <c r="H66" s="38"/>
      <c r="I66" s="38"/>
      <c r="J66" s="38"/>
      <c r="K66" s="38"/>
      <c r="L66" s="38"/>
      <c r="M66" s="38"/>
      <c r="N66" s="38"/>
      <c r="O66" s="38"/>
      <c r="P66" s="38"/>
      <c r="Q66" s="38"/>
      <c r="R66" s="38"/>
      <c r="S66" s="38"/>
      <c r="T66" s="38"/>
      <c r="U66" s="38"/>
      <c r="V66" s="38"/>
      <c r="W66" s="38"/>
      <c r="X66" s="38"/>
      <c r="Y66" s="38"/>
      <c r="Z66" s="38"/>
    </row>
    <row r="67" ht="12.75" customHeight="1">
      <c r="A67" s="38"/>
      <c r="B67" s="38"/>
      <c r="C67" s="398"/>
      <c r="D67" s="383"/>
      <c r="E67" s="157"/>
      <c r="F67" s="38"/>
      <c r="G67" s="38"/>
      <c r="H67" s="38"/>
      <c r="I67" s="38"/>
      <c r="J67" s="38"/>
      <c r="K67" s="38"/>
      <c r="L67" s="38"/>
      <c r="M67" s="38"/>
      <c r="N67" s="38"/>
      <c r="O67" s="38"/>
      <c r="P67" s="38"/>
      <c r="Q67" s="38"/>
      <c r="R67" s="38"/>
      <c r="S67" s="38"/>
      <c r="T67" s="38"/>
      <c r="U67" s="38"/>
      <c r="V67" s="38"/>
      <c r="W67" s="38"/>
      <c r="X67" s="38"/>
      <c r="Y67" s="38"/>
      <c r="Z67" s="38"/>
    </row>
    <row r="68" ht="12.75" customHeight="1">
      <c r="A68" s="38"/>
      <c r="B68" s="38"/>
      <c r="C68" s="398"/>
      <c r="D68" s="383"/>
      <c r="E68" s="157"/>
      <c r="F68" s="38"/>
      <c r="G68" s="38"/>
      <c r="H68" s="38"/>
      <c r="I68" s="38"/>
      <c r="J68" s="38"/>
      <c r="K68" s="38"/>
      <c r="L68" s="38"/>
      <c r="M68" s="38"/>
      <c r="N68" s="38"/>
      <c r="O68" s="38"/>
      <c r="P68" s="38"/>
      <c r="Q68" s="38"/>
      <c r="R68" s="38"/>
      <c r="S68" s="38"/>
      <c r="T68" s="38"/>
      <c r="U68" s="38"/>
      <c r="V68" s="38"/>
      <c r="W68" s="38"/>
      <c r="X68" s="38"/>
      <c r="Y68" s="38"/>
      <c r="Z68" s="38"/>
    </row>
    <row r="69" ht="12.75" customHeight="1">
      <c r="A69" s="38"/>
      <c r="B69" s="38"/>
      <c r="C69" s="398"/>
      <c r="D69" s="383"/>
      <c r="E69" s="157"/>
      <c r="F69" s="38"/>
      <c r="G69" s="38"/>
      <c r="H69" s="38"/>
      <c r="I69" s="38"/>
      <c r="J69" s="38"/>
      <c r="K69" s="38"/>
      <c r="L69" s="38"/>
      <c r="M69" s="38"/>
      <c r="N69" s="38"/>
      <c r="O69" s="38"/>
      <c r="P69" s="38"/>
      <c r="Q69" s="38"/>
      <c r="R69" s="38"/>
      <c r="S69" s="38"/>
      <c r="T69" s="38"/>
      <c r="U69" s="38"/>
      <c r="V69" s="38"/>
      <c r="W69" s="38"/>
      <c r="X69" s="38"/>
      <c r="Y69" s="38"/>
      <c r="Z69" s="38"/>
    </row>
    <row r="70" ht="12.75" customHeight="1">
      <c r="A70" s="38"/>
      <c r="B70" s="38"/>
      <c r="C70" s="398"/>
      <c r="D70" s="383"/>
      <c r="E70" s="157"/>
      <c r="F70" s="38"/>
      <c r="G70" s="38"/>
      <c r="H70" s="38"/>
      <c r="I70" s="38"/>
      <c r="J70" s="38"/>
      <c r="K70" s="38"/>
      <c r="L70" s="38"/>
      <c r="M70" s="38"/>
      <c r="N70" s="38"/>
      <c r="O70" s="38"/>
      <c r="P70" s="38"/>
      <c r="Q70" s="38"/>
      <c r="R70" s="38"/>
      <c r="S70" s="38"/>
      <c r="T70" s="38"/>
      <c r="U70" s="38"/>
      <c r="V70" s="38"/>
      <c r="W70" s="38"/>
      <c r="X70" s="38"/>
      <c r="Y70" s="38"/>
      <c r="Z70" s="38"/>
    </row>
    <row r="71" ht="12.75" customHeight="1">
      <c r="A71" s="38"/>
      <c r="B71" s="38"/>
      <c r="C71" s="398"/>
      <c r="D71" s="383"/>
      <c r="E71" s="157"/>
      <c r="F71" s="38"/>
      <c r="G71" s="38"/>
      <c r="H71" s="38"/>
      <c r="I71" s="38"/>
      <c r="J71" s="38"/>
      <c r="K71" s="38"/>
      <c r="L71" s="38"/>
      <c r="M71" s="38"/>
      <c r="N71" s="38"/>
      <c r="O71" s="38"/>
      <c r="P71" s="38"/>
      <c r="Q71" s="38"/>
      <c r="R71" s="38"/>
      <c r="S71" s="38"/>
      <c r="T71" s="38"/>
      <c r="U71" s="38"/>
      <c r="V71" s="38"/>
      <c r="W71" s="38"/>
      <c r="X71" s="38"/>
      <c r="Y71" s="38"/>
      <c r="Z71" s="38"/>
    </row>
    <row r="72" ht="12.75" customHeight="1">
      <c r="A72" s="38"/>
      <c r="B72" s="38"/>
      <c r="C72" s="398"/>
      <c r="D72" s="383"/>
      <c r="E72" s="157"/>
      <c r="F72" s="38"/>
      <c r="G72" s="38"/>
      <c r="H72" s="38"/>
      <c r="I72" s="38"/>
      <c r="J72" s="38"/>
      <c r="K72" s="38"/>
      <c r="L72" s="38"/>
      <c r="M72" s="38"/>
      <c r="N72" s="38"/>
      <c r="O72" s="38"/>
      <c r="P72" s="38"/>
      <c r="Q72" s="38"/>
      <c r="R72" s="38"/>
      <c r="S72" s="38"/>
      <c r="T72" s="38"/>
      <c r="U72" s="38"/>
      <c r="V72" s="38"/>
      <c r="W72" s="38"/>
      <c r="X72" s="38"/>
      <c r="Y72" s="38"/>
      <c r="Z72" s="38"/>
    </row>
    <row r="73" ht="12.75" customHeight="1">
      <c r="A73" s="38"/>
      <c r="B73" s="38"/>
      <c r="C73" s="398"/>
      <c r="D73" s="383"/>
      <c r="E73" s="157"/>
      <c r="F73" s="38"/>
      <c r="G73" s="38"/>
      <c r="H73" s="38"/>
      <c r="I73" s="38"/>
      <c r="J73" s="38"/>
      <c r="K73" s="38"/>
      <c r="L73" s="38"/>
      <c r="M73" s="38"/>
      <c r="N73" s="38"/>
      <c r="O73" s="38"/>
      <c r="P73" s="38"/>
      <c r="Q73" s="38"/>
      <c r="R73" s="38"/>
      <c r="S73" s="38"/>
      <c r="T73" s="38"/>
      <c r="U73" s="38"/>
      <c r="V73" s="38"/>
      <c r="W73" s="38"/>
      <c r="X73" s="38"/>
      <c r="Y73" s="38"/>
      <c r="Z73" s="38"/>
    </row>
    <row r="74" ht="12.75" customHeight="1">
      <c r="A74" s="38"/>
      <c r="B74" s="38"/>
      <c r="C74" s="398"/>
      <c r="D74" s="383"/>
      <c r="E74" s="157"/>
      <c r="F74" s="38"/>
      <c r="G74" s="38"/>
      <c r="H74" s="38"/>
      <c r="I74" s="38"/>
      <c r="J74" s="38"/>
      <c r="K74" s="38"/>
      <c r="L74" s="38"/>
      <c r="M74" s="38"/>
      <c r="N74" s="38"/>
      <c r="O74" s="38"/>
      <c r="P74" s="38"/>
      <c r="Q74" s="38"/>
      <c r="R74" s="38"/>
      <c r="S74" s="38"/>
      <c r="T74" s="38"/>
      <c r="U74" s="38"/>
      <c r="V74" s="38"/>
      <c r="W74" s="38"/>
      <c r="X74" s="38"/>
      <c r="Y74" s="38"/>
      <c r="Z74" s="38"/>
    </row>
    <row r="75" ht="12.75" customHeight="1">
      <c r="A75" s="38"/>
      <c r="B75" s="38"/>
      <c r="C75" s="398"/>
      <c r="D75" s="383"/>
      <c r="E75" s="157"/>
      <c r="F75" s="38"/>
      <c r="G75" s="38"/>
      <c r="H75" s="38"/>
      <c r="I75" s="38"/>
      <c r="J75" s="38"/>
      <c r="K75" s="38"/>
      <c r="L75" s="38"/>
      <c r="M75" s="38"/>
      <c r="N75" s="38"/>
      <c r="O75" s="38"/>
      <c r="P75" s="38"/>
      <c r="Q75" s="38"/>
      <c r="R75" s="38"/>
      <c r="S75" s="38"/>
      <c r="T75" s="38"/>
      <c r="U75" s="38"/>
      <c r="V75" s="38"/>
      <c r="W75" s="38"/>
      <c r="X75" s="38"/>
      <c r="Y75" s="38"/>
      <c r="Z75" s="38"/>
    </row>
    <row r="76" ht="12.75" customHeight="1">
      <c r="A76" s="38"/>
      <c r="B76" s="38"/>
      <c r="C76" s="398"/>
      <c r="D76" s="383"/>
      <c r="E76" s="157"/>
      <c r="F76" s="38"/>
      <c r="G76" s="38"/>
      <c r="H76" s="38"/>
      <c r="I76" s="38"/>
      <c r="J76" s="38"/>
      <c r="K76" s="38"/>
      <c r="L76" s="38"/>
      <c r="M76" s="38"/>
      <c r="N76" s="38"/>
      <c r="O76" s="38"/>
      <c r="P76" s="38"/>
      <c r="Q76" s="38"/>
      <c r="R76" s="38"/>
      <c r="S76" s="38"/>
      <c r="T76" s="38"/>
      <c r="U76" s="38"/>
      <c r="V76" s="38"/>
      <c r="W76" s="38"/>
      <c r="X76" s="38"/>
      <c r="Y76" s="38"/>
      <c r="Z76" s="38"/>
    </row>
    <row r="77" ht="12.75" customHeight="1">
      <c r="A77" s="38"/>
      <c r="B77" s="38"/>
      <c r="C77" s="398"/>
      <c r="D77" s="383"/>
      <c r="E77" s="157"/>
      <c r="F77" s="38"/>
      <c r="G77" s="38"/>
      <c r="H77" s="38"/>
      <c r="I77" s="38"/>
      <c r="J77" s="38"/>
      <c r="K77" s="38"/>
      <c r="L77" s="38"/>
      <c r="M77" s="38"/>
      <c r="N77" s="38"/>
      <c r="O77" s="38"/>
      <c r="P77" s="38"/>
      <c r="Q77" s="38"/>
      <c r="R77" s="38"/>
      <c r="S77" s="38"/>
      <c r="T77" s="38"/>
      <c r="U77" s="38"/>
      <c r="V77" s="38"/>
      <c r="W77" s="38"/>
      <c r="X77" s="38"/>
      <c r="Y77" s="38"/>
      <c r="Z77" s="38"/>
    </row>
    <row r="78" ht="12.75" customHeight="1">
      <c r="A78" s="38"/>
      <c r="B78" s="38"/>
      <c r="C78" s="398"/>
      <c r="D78" s="383"/>
      <c r="E78" s="157"/>
      <c r="F78" s="38"/>
      <c r="G78" s="38"/>
      <c r="H78" s="38"/>
      <c r="I78" s="38"/>
      <c r="J78" s="38"/>
      <c r="K78" s="38"/>
      <c r="L78" s="38"/>
      <c r="M78" s="38"/>
      <c r="N78" s="38"/>
      <c r="O78" s="38"/>
      <c r="P78" s="38"/>
      <c r="Q78" s="38"/>
      <c r="R78" s="38"/>
      <c r="S78" s="38"/>
      <c r="T78" s="38"/>
      <c r="U78" s="38"/>
      <c r="V78" s="38"/>
      <c r="W78" s="38"/>
      <c r="X78" s="38"/>
      <c r="Y78" s="38"/>
      <c r="Z78" s="38"/>
    </row>
    <row r="79" ht="12.75" customHeight="1">
      <c r="A79" s="38"/>
      <c r="B79" s="38"/>
      <c r="C79" s="398"/>
      <c r="D79" s="383"/>
      <c r="E79" s="157"/>
      <c r="F79" s="38"/>
      <c r="G79" s="38"/>
      <c r="H79" s="38"/>
      <c r="I79" s="38"/>
      <c r="J79" s="38"/>
      <c r="K79" s="38"/>
      <c r="L79" s="38"/>
      <c r="M79" s="38"/>
      <c r="N79" s="38"/>
      <c r="O79" s="38"/>
      <c r="P79" s="38"/>
      <c r="Q79" s="38"/>
      <c r="R79" s="38"/>
      <c r="S79" s="38"/>
      <c r="T79" s="38"/>
      <c r="U79" s="38"/>
      <c r="V79" s="38"/>
      <c r="W79" s="38"/>
      <c r="X79" s="38"/>
      <c r="Y79" s="38"/>
      <c r="Z79" s="38"/>
    </row>
    <row r="80" ht="12.75" customHeight="1">
      <c r="A80" s="38"/>
      <c r="B80" s="38"/>
      <c r="C80" s="398"/>
      <c r="D80" s="383"/>
      <c r="E80" s="157"/>
      <c r="F80" s="38"/>
      <c r="G80" s="38"/>
      <c r="H80" s="38"/>
      <c r="I80" s="38"/>
      <c r="J80" s="38"/>
      <c r="K80" s="38"/>
      <c r="L80" s="38"/>
      <c r="M80" s="38"/>
      <c r="N80" s="38"/>
      <c r="O80" s="38"/>
      <c r="P80" s="38"/>
      <c r="Q80" s="38"/>
      <c r="R80" s="38"/>
      <c r="S80" s="38"/>
      <c r="T80" s="38"/>
      <c r="U80" s="38"/>
      <c r="V80" s="38"/>
      <c r="W80" s="38"/>
      <c r="X80" s="38"/>
      <c r="Y80" s="38"/>
      <c r="Z80" s="38"/>
    </row>
    <row r="81" ht="12.75" customHeight="1">
      <c r="A81" s="38"/>
      <c r="B81" s="38"/>
      <c r="C81" s="398"/>
      <c r="D81" s="383"/>
      <c r="E81" s="157"/>
      <c r="F81" s="38"/>
      <c r="G81" s="38"/>
      <c r="H81" s="38"/>
      <c r="I81" s="38"/>
      <c r="J81" s="38"/>
      <c r="K81" s="38"/>
      <c r="L81" s="38"/>
      <c r="M81" s="38"/>
      <c r="N81" s="38"/>
      <c r="O81" s="38"/>
      <c r="P81" s="38"/>
      <c r="Q81" s="38"/>
      <c r="R81" s="38"/>
      <c r="S81" s="38"/>
      <c r="T81" s="38"/>
      <c r="U81" s="38"/>
      <c r="V81" s="38"/>
      <c r="W81" s="38"/>
      <c r="X81" s="38"/>
      <c r="Y81" s="38"/>
      <c r="Z81" s="38"/>
    </row>
    <row r="82" ht="12.75" customHeight="1">
      <c r="A82" s="38"/>
      <c r="B82" s="38"/>
      <c r="C82" s="398"/>
      <c r="D82" s="383"/>
      <c r="E82" s="157"/>
      <c r="F82" s="38"/>
      <c r="G82" s="38"/>
      <c r="H82" s="38"/>
      <c r="I82" s="38"/>
      <c r="J82" s="38"/>
      <c r="K82" s="38"/>
      <c r="L82" s="38"/>
      <c r="M82" s="38"/>
      <c r="N82" s="38"/>
      <c r="O82" s="38"/>
      <c r="P82" s="38"/>
      <c r="Q82" s="38"/>
      <c r="R82" s="38"/>
      <c r="S82" s="38"/>
      <c r="T82" s="38"/>
      <c r="U82" s="38"/>
      <c r="V82" s="38"/>
      <c r="W82" s="38"/>
      <c r="X82" s="38"/>
      <c r="Y82" s="38"/>
      <c r="Z82" s="38"/>
    </row>
    <row r="83" ht="12.75" customHeight="1">
      <c r="A83" s="38"/>
      <c r="B83" s="38"/>
      <c r="C83" s="398"/>
      <c r="D83" s="383"/>
      <c r="E83" s="157"/>
      <c r="F83" s="38"/>
      <c r="G83" s="38"/>
      <c r="H83" s="38"/>
      <c r="I83" s="38"/>
      <c r="J83" s="38"/>
      <c r="K83" s="38"/>
      <c r="L83" s="38"/>
      <c r="M83" s="38"/>
      <c r="N83" s="38"/>
      <c r="O83" s="38"/>
      <c r="P83" s="38"/>
      <c r="Q83" s="38"/>
      <c r="R83" s="38"/>
      <c r="S83" s="38"/>
      <c r="T83" s="38"/>
      <c r="U83" s="38"/>
      <c r="V83" s="38"/>
      <c r="W83" s="38"/>
      <c r="X83" s="38"/>
      <c r="Y83" s="38"/>
      <c r="Z83" s="38"/>
    </row>
    <row r="84" ht="12.75" customHeight="1">
      <c r="A84" s="38"/>
      <c r="B84" s="38"/>
      <c r="C84" s="398"/>
      <c r="D84" s="383"/>
      <c r="E84" s="157"/>
      <c r="F84" s="38"/>
      <c r="G84" s="38"/>
      <c r="H84" s="38"/>
      <c r="I84" s="38"/>
      <c r="J84" s="38"/>
      <c r="K84" s="38"/>
      <c r="L84" s="38"/>
      <c r="M84" s="38"/>
      <c r="N84" s="38"/>
      <c r="O84" s="38"/>
      <c r="P84" s="38"/>
      <c r="Q84" s="38"/>
      <c r="R84" s="38"/>
      <c r="S84" s="38"/>
      <c r="T84" s="38"/>
      <c r="U84" s="38"/>
      <c r="V84" s="38"/>
      <c r="W84" s="38"/>
      <c r="X84" s="38"/>
      <c r="Y84" s="38"/>
      <c r="Z84" s="38"/>
    </row>
    <row r="85" ht="12.75" customHeight="1">
      <c r="A85" s="38"/>
      <c r="B85" s="38"/>
      <c r="C85" s="398"/>
      <c r="D85" s="383"/>
      <c r="E85" s="157"/>
      <c r="F85" s="38"/>
      <c r="G85" s="38"/>
      <c r="H85" s="38"/>
      <c r="I85" s="38"/>
      <c r="J85" s="38"/>
      <c r="K85" s="38"/>
      <c r="L85" s="38"/>
      <c r="M85" s="38"/>
      <c r="N85" s="38"/>
      <c r="O85" s="38"/>
      <c r="P85" s="38"/>
      <c r="Q85" s="38"/>
      <c r="R85" s="38"/>
      <c r="S85" s="38"/>
      <c r="T85" s="38"/>
      <c r="U85" s="38"/>
      <c r="V85" s="38"/>
      <c r="W85" s="38"/>
      <c r="X85" s="38"/>
      <c r="Y85" s="38"/>
      <c r="Z85" s="38"/>
    </row>
    <row r="86" ht="12.75" customHeight="1">
      <c r="A86" s="38"/>
      <c r="B86" s="38"/>
      <c r="C86" s="398"/>
      <c r="D86" s="383"/>
      <c r="E86" s="157"/>
      <c r="F86" s="38"/>
      <c r="G86" s="38"/>
      <c r="H86" s="38"/>
      <c r="I86" s="38"/>
      <c r="J86" s="38"/>
      <c r="K86" s="38"/>
      <c r="L86" s="38"/>
      <c r="M86" s="38"/>
      <c r="N86" s="38"/>
      <c r="O86" s="38"/>
      <c r="P86" s="38"/>
      <c r="Q86" s="38"/>
      <c r="R86" s="38"/>
      <c r="S86" s="38"/>
      <c r="T86" s="38"/>
      <c r="U86" s="38"/>
      <c r="V86" s="38"/>
      <c r="W86" s="38"/>
      <c r="X86" s="38"/>
      <c r="Y86" s="38"/>
      <c r="Z86" s="38"/>
    </row>
    <row r="87" ht="12.75" customHeight="1">
      <c r="A87" s="38"/>
      <c r="B87" s="38"/>
      <c r="C87" s="398"/>
      <c r="D87" s="383"/>
      <c r="E87" s="157"/>
      <c r="F87" s="38"/>
      <c r="G87" s="38"/>
      <c r="H87" s="38"/>
      <c r="I87" s="38"/>
      <c r="J87" s="38"/>
      <c r="K87" s="38"/>
      <c r="L87" s="38"/>
      <c r="M87" s="38"/>
      <c r="N87" s="38"/>
      <c r="O87" s="38"/>
      <c r="P87" s="38"/>
      <c r="Q87" s="38"/>
      <c r="R87" s="38"/>
      <c r="S87" s="38"/>
      <c r="T87" s="38"/>
      <c r="U87" s="38"/>
      <c r="V87" s="38"/>
      <c r="W87" s="38"/>
      <c r="X87" s="38"/>
      <c r="Y87" s="38"/>
      <c r="Z87" s="38"/>
    </row>
    <row r="88" ht="12.75" customHeight="1">
      <c r="A88" s="38"/>
      <c r="B88" s="38"/>
      <c r="C88" s="398"/>
      <c r="D88" s="383"/>
      <c r="E88" s="157"/>
      <c r="F88" s="38"/>
      <c r="G88" s="38"/>
      <c r="H88" s="38"/>
      <c r="I88" s="38"/>
      <c r="J88" s="38"/>
      <c r="K88" s="38"/>
      <c r="L88" s="38"/>
      <c r="M88" s="38"/>
      <c r="N88" s="38"/>
      <c r="O88" s="38"/>
      <c r="P88" s="38"/>
      <c r="Q88" s="38"/>
      <c r="R88" s="38"/>
      <c r="S88" s="38"/>
      <c r="T88" s="38"/>
      <c r="U88" s="38"/>
      <c r="V88" s="38"/>
      <c r="W88" s="38"/>
      <c r="X88" s="38"/>
      <c r="Y88" s="38"/>
      <c r="Z88" s="38"/>
    </row>
    <row r="89" ht="12.75" customHeight="1">
      <c r="A89" s="38"/>
      <c r="B89" s="38"/>
      <c r="C89" s="398"/>
      <c r="D89" s="383"/>
      <c r="E89" s="157"/>
      <c r="F89" s="38"/>
      <c r="G89" s="38"/>
      <c r="H89" s="38"/>
      <c r="I89" s="38"/>
      <c r="J89" s="38"/>
      <c r="K89" s="38"/>
      <c r="L89" s="38"/>
      <c r="M89" s="38"/>
      <c r="N89" s="38"/>
      <c r="O89" s="38"/>
      <c r="P89" s="38"/>
      <c r="Q89" s="38"/>
      <c r="R89" s="38"/>
      <c r="S89" s="38"/>
      <c r="T89" s="38"/>
      <c r="U89" s="38"/>
      <c r="V89" s="38"/>
      <c r="W89" s="38"/>
      <c r="X89" s="38"/>
      <c r="Y89" s="38"/>
      <c r="Z89" s="38"/>
    </row>
    <row r="90" ht="12.75" customHeight="1">
      <c r="A90" s="38"/>
      <c r="B90" s="38"/>
      <c r="C90" s="398"/>
      <c r="D90" s="383"/>
      <c r="E90" s="157"/>
      <c r="F90" s="38"/>
      <c r="G90" s="38"/>
      <c r="H90" s="38"/>
      <c r="I90" s="38"/>
      <c r="J90" s="38"/>
      <c r="K90" s="38"/>
      <c r="L90" s="38"/>
      <c r="M90" s="38"/>
      <c r="N90" s="38"/>
      <c r="O90" s="38"/>
      <c r="P90" s="38"/>
      <c r="Q90" s="38"/>
      <c r="R90" s="38"/>
      <c r="S90" s="38"/>
      <c r="T90" s="38"/>
      <c r="U90" s="38"/>
      <c r="V90" s="38"/>
      <c r="W90" s="38"/>
      <c r="X90" s="38"/>
      <c r="Y90" s="38"/>
      <c r="Z90" s="38"/>
    </row>
    <row r="91" ht="12.75" customHeight="1">
      <c r="A91" s="38"/>
      <c r="B91" s="38"/>
      <c r="C91" s="398"/>
      <c r="D91" s="383"/>
      <c r="E91" s="157"/>
      <c r="F91" s="38"/>
      <c r="G91" s="38"/>
      <c r="H91" s="38"/>
      <c r="I91" s="38"/>
      <c r="J91" s="38"/>
      <c r="K91" s="38"/>
      <c r="L91" s="38"/>
      <c r="M91" s="38"/>
      <c r="N91" s="38"/>
      <c r="O91" s="38"/>
      <c r="P91" s="38"/>
      <c r="Q91" s="38"/>
      <c r="R91" s="38"/>
      <c r="S91" s="38"/>
      <c r="T91" s="38"/>
      <c r="U91" s="38"/>
      <c r="V91" s="38"/>
      <c r="W91" s="38"/>
      <c r="X91" s="38"/>
      <c r="Y91" s="38"/>
      <c r="Z91" s="38"/>
    </row>
    <row r="92" ht="12.75" customHeight="1">
      <c r="A92" s="38"/>
      <c r="B92" s="38"/>
      <c r="C92" s="398"/>
      <c r="D92" s="383"/>
      <c r="E92" s="157"/>
      <c r="F92" s="38"/>
      <c r="G92" s="38"/>
      <c r="H92" s="38"/>
      <c r="I92" s="38"/>
      <c r="J92" s="38"/>
      <c r="K92" s="38"/>
      <c r="L92" s="38"/>
      <c r="M92" s="38"/>
      <c r="N92" s="38"/>
      <c r="O92" s="38"/>
      <c r="P92" s="38"/>
      <c r="Q92" s="38"/>
      <c r="R92" s="38"/>
      <c r="S92" s="38"/>
      <c r="T92" s="38"/>
      <c r="U92" s="38"/>
      <c r="V92" s="38"/>
      <c r="W92" s="38"/>
      <c r="X92" s="38"/>
      <c r="Y92" s="38"/>
      <c r="Z92" s="38"/>
    </row>
    <row r="93" ht="12.75" customHeight="1">
      <c r="A93" s="38"/>
      <c r="B93" s="38"/>
      <c r="C93" s="398"/>
      <c r="D93" s="383"/>
      <c r="E93" s="157"/>
      <c r="F93" s="38"/>
      <c r="G93" s="38"/>
      <c r="H93" s="38"/>
      <c r="I93" s="38"/>
      <c r="J93" s="38"/>
      <c r="K93" s="38"/>
      <c r="L93" s="38"/>
      <c r="M93" s="38"/>
      <c r="N93" s="38"/>
      <c r="O93" s="38"/>
      <c r="P93" s="38"/>
      <c r="Q93" s="38"/>
      <c r="R93" s="38"/>
      <c r="S93" s="38"/>
      <c r="T93" s="38"/>
      <c r="U93" s="38"/>
      <c r="V93" s="38"/>
      <c r="W93" s="38"/>
      <c r="X93" s="38"/>
      <c r="Y93" s="38"/>
      <c r="Z93" s="38"/>
    </row>
    <row r="94" ht="12.75" customHeight="1">
      <c r="A94" s="38"/>
      <c r="B94" s="38"/>
      <c r="C94" s="398"/>
      <c r="D94" s="383"/>
      <c r="E94" s="157"/>
      <c r="F94" s="38"/>
      <c r="G94" s="38"/>
      <c r="H94" s="38"/>
      <c r="I94" s="38"/>
      <c r="J94" s="38"/>
      <c r="K94" s="38"/>
      <c r="L94" s="38"/>
      <c r="M94" s="38"/>
      <c r="N94" s="38"/>
      <c r="O94" s="38"/>
      <c r="P94" s="38"/>
      <c r="Q94" s="38"/>
      <c r="R94" s="38"/>
      <c r="S94" s="38"/>
      <c r="T94" s="38"/>
      <c r="U94" s="38"/>
      <c r="V94" s="38"/>
      <c r="W94" s="38"/>
      <c r="X94" s="38"/>
      <c r="Y94" s="38"/>
      <c r="Z94" s="38"/>
    </row>
    <row r="95" ht="12.75" customHeight="1">
      <c r="A95" s="38"/>
      <c r="B95" s="38"/>
      <c r="C95" s="398"/>
      <c r="D95" s="383"/>
      <c r="E95" s="157"/>
      <c r="F95" s="38"/>
      <c r="G95" s="38"/>
      <c r="H95" s="38"/>
      <c r="I95" s="38"/>
      <c r="J95" s="38"/>
      <c r="K95" s="38"/>
      <c r="L95" s="38"/>
      <c r="M95" s="38"/>
      <c r="N95" s="38"/>
      <c r="O95" s="38"/>
      <c r="P95" s="38"/>
      <c r="Q95" s="38"/>
      <c r="R95" s="38"/>
      <c r="S95" s="38"/>
      <c r="T95" s="38"/>
      <c r="U95" s="38"/>
      <c r="V95" s="38"/>
      <c r="W95" s="38"/>
      <c r="X95" s="38"/>
      <c r="Y95" s="38"/>
      <c r="Z95" s="38"/>
    </row>
    <row r="96" ht="12.75" customHeight="1">
      <c r="A96" s="38"/>
      <c r="B96" s="38"/>
      <c r="C96" s="398"/>
      <c r="D96" s="383"/>
      <c r="E96" s="157"/>
      <c r="F96" s="38"/>
      <c r="G96" s="38"/>
      <c r="H96" s="38"/>
      <c r="I96" s="38"/>
      <c r="J96" s="38"/>
      <c r="K96" s="38"/>
      <c r="L96" s="38"/>
      <c r="M96" s="38"/>
      <c r="N96" s="38"/>
      <c r="O96" s="38"/>
      <c r="P96" s="38"/>
      <c r="Q96" s="38"/>
      <c r="R96" s="38"/>
      <c r="S96" s="38"/>
      <c r="T96" s="38"/>
      <c r="U96" s="38"/>
      <c r="V96" s="38"/>
      <c r="W96" s="38"/>
      <c r="X96" s="38"/>
      <c r="Y96" s="38"/>
      <c r="Z96" s="38"/>
    </row>
    <row r="97" ht="12.75" customHeight="1">
      <c r="A97" s="38"/>
      <c r="B97" s="38"/>
      <c r="C97" s="398"/>
      <c r="D97" s="383"/>
      <c r="E97" s="157"/>
      <c r="F97" s="38"/>
      <c r="G97" s="38"/>
      <c r="H97" s="38"/>
      <c r="I97" s="38"/>
      <c r="J97" s="38"/>
      <c r="K97" s="38"/>
      <c r="L97" s="38"/>
      <c r="M97" s="38"/>
      <c r="N97" s="38"/>
      <c r="O97" s="38"/>
      <c r="P97" s="38"/>
      <c r="Q97" s="38"/>
      <c r="R97" s="38"/>
      <c r="S97" s="38"/>
      <c r="T97" s="38"/>
      <c r="U97" s="38"/>
      <c r="V97" s="38"/>
      <c r="W97" s="38"/>
      <c r="X97" s="38"/>
      <c r="Y97" s="38"/>
      <c r="Z97" s="38"/>
    </row>
    <row r="98" ht="12.75" customHeight="1">
      <c r="A98" s="38"/>
      <c r="B98" s="38"/>
      <c r="C98" s="398"/>
      <c r="D98" s="383"/>
      <c r="E98" s="157"/>
      <c r="F98" s="38"/>
      <c r="G98" s="38"/>
      <c r="H98" s="38"/>
      <c r="I98" s="38"/>
      <c r="J98" s="38"/>
      <c r="K98" s="38"/>
      <c r="L98" s="38"/>
      <c r="M98" s="38"/>
      <c r="N98" s="38"/>
      <c r="O98" s="38"/>
      <c r="P98" s="38"/>
      <c r="Q98" s="38"/>
      <c r="R98" s="38"/>
      <c r="S98" s="38"/>
      <c r="T98" s="38"/>
      <c r="U98" s="38"/>
      <c r="V98" s="38"/>
      <c r="W98" s="38"/>
      <c r="X98" s="38"/>
      <c r="Y98" s="38"/>
      <c r="Z98" s="38"/>
    </row>
    <row r="99" ht="12.75" customHeight="1">
      <c r="A99" s="38"/>
      <c r="B99" s="38"/>
      <c r="C99" s="398"/>
      <c r="D99" s="383"/>
      <c r="E99" s="157"/>
      <c r="F99" s="38"/>
      <c r="G99" s="38"/>
      <c r="H99" s="38"/>
      <c r="I99" s="38"/>
      <c r="J99" s="38"/>
      <c r="K99" s="38"/>
      <c r="L99" s="38"/>
      <c r="M99" s="38"/>
      <c r="N99" s="38"/>
      <c r="O99" s="38"/>
      <c r="P99" s="38"/>
      <c r="Q99" s="38"/>
      <c r="R99" s="38"/>
      <c r="S99" s="38"/>
      <c r="T99" s="38"/>
      <c r="U99" s="38"/>
      <c r="V99" s="38"/>
      <c r="W99" s="38"/>
      <c r="X99" s="38"/>
      <c r="Y99" s="38"/>
      <c r="Z99" s="38"/>
    </row>
    <row r="100" ht="12.75" customHeight="1">
      <c r="A100" s="38"/>
      <c r="B100" s="38"/>
      <c r="C100" s="398"/>
      <c r="D100" s="383"/>
      <c r="E100" s="157"/>
      <c r="F100" s="38"/>
      <c r="G100" s="38"/>
      <c r="H100" s="38"/>
      <c r="I100" s="38"/>
      <c r="J100" s="38"/>
      <c r="K100" s="38"/>
      <c r="L100" s="38"/>
      <c r="M100" s="38"/>
      <c r="N100" s="38"/>
      <c r="O100" s="38"/>
      <c r="P100" s="38"/>
      <c r="Q100" s="38"/>
      <c r="R100" s="38"/>
      <c r="S100" s="38"/>
      <c r="T100" s="38"/>
      <c r="U100" s="38"/>
      <c r="V100" s="38"/>
      <c r="W100" s="38"/>
      <c r="X100" s="38"/>
      <c r="Y100" s="38"/>
      <c r="Z100" s="38"/>
    </row>
    <row r="101" ht="12.75" customHeight="1">
      <c r="A101" s="38"/>
      <c r="B101" s="38"/>
      <c r="C101" s="398"/>
      <c r="D101" s="383"/>
      <c r="E101" s="157"/>
      <c r="F101" s="38"/>
      <c r="G101" s="38"/>
      <c r="H101" s="38"/>
      <c r="I101" s="38"/>
      <c r="J101" s="38"/>
      <c r="K101" s="38"/>
      <c r="L101" s="38"/>
      <c r="M101" s="38"/>
      <c r="N101" s="38"/>
      <c r="O101" s="38"/>
      <c r="P101" s="38"/>
      <c r="Q101" s="38"/>
      <c r="R101" s="38"/>
      <c r="S101" s="38"/>
      <c r="T101" s="38"/>
      <c r="U101" s="38"/>
      <c r="V101" s="38"/>
      <c r="W101" s="38"/>
      <c r="X101" s="38"/>
      <c r="Y101" s="38"/>
      <c r="Z101" s="38"/>
    </row>
    <row r="102" ht="12.75" customHeight="1">
      <c r="A102" s="38"/>
      <c r="B102" s="38"/>
      <c r="C102" s="398"/>
      <c r="D102" s="383"/>
      <c r="E102" s="157"/>
      <c r="F102" s="38"/>
      <c r="G102" s="38"/>
      <c r="H102" s="38"/>
      <c r="I102" s="38"/>
      <c r="J102" s="38"/>
      <c r="K102" s="38"/>
      <c r="L102" s="38"/>
      <c r="M102" s="38"/>
      <c r="N102" s="38"/>
      <c r="O102" s="38"/>
      <c r="P102" s="38"/>
      <c r="Q102" s="38"/>
      <c r="R102" s="38"/>
      <c r="S102" s="38"/>
      <c r="T102" s="38"/>
      <c r="U102" s="38"/>
      <c r="V102" s="38"/>
      <c r="W102" s="38"/>
      <c r="X102" s="38"/>
      <c r="Y102" s="38"/>
      <c r="Z102" s="38"/>
    </row>
    <row r="103" ht="12.75" customHeight="1">
      <c r="A103" s="38"/>
      <c r="B103" s="38"/>
      <c r="C103" s="398"/>
      <c r="D103" s="383"/>
      <c r="E103" s="157"/>
      <c r="F103" s="38"/>
      <c r="G103" s="38"/>
      <c r="H103" s="38"/>
      <c r="I103" s="38"/>
      <c r="J103" s="38"/>
      <c r="K103" s="38"/>
      <c r="L103" s="38"/>
      <c r="M103" s="38"/>
      <c r="N103" s="38"/>
      <c r="O103" s="38"/>
      <c r="P103" s="38"/>
      <c r="Q103" s="38"/>
      <c r="R103" s="38"/>
      <c r="S103" s="38"/>
      <c r="T103" s="38"/>
      <c r="U103" s="38"/>
      <c r="V103" s="38"/>
      <c r="W103" s="38"/>
      <c r="X103" s="38"/>
      <c r="Y103" s="38"/>
      <c r="Z103" s="38"/>
    </row>
    <row r="104" ht="12.75" customHeight="1">
      <c r="A104" s="38"/>
      <c r="B104" s="38"/>
      <c r="C104" s="398"/>
      <c r="D104" s="383"/>
      <c r="E104" s="157"/>
      <c r="F104" s="38"/>
      <c r="G104" s="38"/>
      <c r="H104" s="38"/>
      <c r="I104" s="38"/>
      <c r="J104" s="38"/>
      <c r="K104" s="38"/>
      <c r="L104" s="38"/>
      <c r="M104" s="38"/>
      <c r="N104" s="38"/>
      <c r="O104" s="38"/>
      <c r="P104" s="38"/>
      <c r="Q104" s="38"/>
      <c r="R104" s="38"/>
      <c r="S104" s="38"/>
      <c r="T104" s="38"/>
      <c r="U104" s="38"/>
      <c r="V104" s="38"/>
      <c r="W104" s="38"/>
      <c r="X104" s="38"/>
      <c r="Y104" s="38"/>
      <c r="Z104" s="38"/>
    </row>
    <row r="105" ht="12.75" customHeight="1">
      <c r="A105" s="38"/>
      <c r="B105" s="38"/>
      <c r="C105" s="398"/>
      <c r="D105" s="383"/>
      <c r="E105" s="157"/>
      <c r="F105" s="38"/>
      <c r="G105" s="38"/>
      <c r="H105" s="38"/>
      <c r="I105" s="38"/>
      <c r="J105" s="38"/>
      <c r="K105" s="38"/>
      <c r="L105" s="38"/>
      <c r="M105" s="38"/>
      <c r="N105" s="38"/>
      <c r="O105" s="38"/>
      <c r="P105" s="38"/>
      <c r="Q105" s="38"/>
      <c r="R105" s="38"/>
      <c r="S105" s="38"/>
      <c r="T105" s="38"/>
      <c r="U105" s="38"/>
      <c r="V105" s="38"/>
      <c r="W105" s="38"/>
      <c r="X105" s="38"/>
      <c r="Y105" s="38"/>
      <c r="Z105" s="38"/>
    </row>
    <row r="106" ht="12.75" customHeight="1">
      <c r="A106" s="38"/>
      <c r="B106" s="38"/>
      <c r="C106" s="398"/>
      <c r="D106" s="383"/>
      <c r="E106" s="157"/>
      <c r="F106" s="38"/>
      <c r="G106" s="38"/>
      <c r="H106" s="38"/>
      <c r="I106" s="38"/>
      <c r="J106" s="38"/>
      <c r="K106" s="38"/>
      <c r="L106" s="38"/>
      <c r="M106" s="38"/>
      <c r="N106" s="38"/>
      <c r="O106" s="38"/>
      <c r="P106" s="38"/>
      <c r="Q106" s="38"/>
      <c r="R106" s="38"/>
      <c r="S106" s="38"/>
      <c r="T106" s="38"/>
      <c r="U106" s="38"/>
      <c r="V106" s="38"/>
      <c r="W106" s="38"/>
      <c r="X106" s="38"/>
      <c r="Y106" s="38"/>
      <c r="Z106" s="38"/>
    </row>
    <row r="107" ht="12.75" customHeight="1">
      <c r="A107" s="38"/>
      <c r="B107" s="38"/>
      <c r="C107" s="398"/>
      <c r="D107" s="383"/>
      <c r="E107" s="157"/>
      <c r="F107" s="38"/>
      <c r="G107" s="38"/>
      <c r="H107" s="38"/>
      <c r="I107" s="38"/>
      <c r="J107" s="38"/>
      <c r="K107" s="38"/>
      <c r="L107" s="38"/>
      <c r="M107" s="38"/>
      <c r="N107" s="38"/>
      <c r="O107" s="38"/>
      <c r="P107" s="38"/>
      <c r="Q107" s="38"/>
      <c r="R107" s="38"/>
      <c r="S107" s="38"/>
      <c r="T107" s="38"/>
      <c r="U107" s="38"/>
      <c r="V107" s="38"/>
      <c r="W107" s="38"/>
      <c r="X107" s="38"/>
      <c r="Y107" s="38"/>
      <c r="Z107" s="38"/>
    </row>
    <row r="108" ht="12.75" customHeight="1">
      <c r="A108" s="38"/>
      <c r="B108" s="38"/>
      <c r="C108" s="398"/>
      <c r="D108" s="383"/>
      <c r="E108" s="157"/>
      <c r="F108" s="38"/>
      <c r="G108" s="38"/>
      <c r="H108" s="38"/>
      <c r="I108" s="38"/>
      <c r="J108" s="38"/>
      <c r="K108" s="38"/>
      <c r="L108" s="38"/>
      <c r="M108" s="38"/>
      <c r="N108" s="38"/>
      <c r="O108" s="38"/>
      <c r="P108" s="38"/>
      <c r="Q108" s="38"/>
      <c r="R108" s="38"/>
      <c r="S108" s="38"/>
      <c r="T108" s="38"/>
      <c r="U108" s="38"/>
      <c r="V108" s="38"/>
      <c r="W108" s="38"/>
      <c r="X108" s="38"/>
      <c r="Y108" s="38"/>
      <c r="Z108" s="38"/>
    </row>
    <row r="109" ht="12.75" customHeight="1">
      <c r="A109" s="38"/>
      <c r="B109" s="38"/>
      <c r="C109" s="398"/>
      <c r="D109" s="383"/>
      <c r="E109" s="157"/>
      <c r="F109" s="38"/>
      <c r="G109" s="38"/>
      <c r="H109" s="38"/>
      <c r="I109" s="38"/>
      <c r="J109" s="38"/>
      <c r="K109" s="38"/>
      <c r="L109" s="38"/>
      <c r="M109" s="38"/>
      <c r="N109" s="38"/>
      <c r="O109" s="38"/>
      <c r="P109" s="38"/>
      <c r="Q109" s="38"/>
      <c r="R109" s="38"/>
      <c r="S109" s="38"/>
      <c r="T109" s="38"/>
      <c r="U109" s="38"/>
      <c r="V109" s="38"/>
      <c r="W109" s="38"/>
      <c r="X109" s="38"/>
      <c r="Y109" s="38"/>
      <c r="Z109" s="38"/>
    </row>
    <row r="110" ht="12.75" customHeight="1">
      <c r="A110" s="38"/>
      <c r="B110" s="38"/>
      <c r="C110" s="398"/>
      <c r="D110" s="383"/>
      <c r="E110" s="157"/>
      <c r="F110" s="38"/>
      <c r="G110" s="38"/>
      <c r="H110" s="38"/>
      <c r="I110" s="38"/>
      <c r="J110" s="38"/>
      <c r="K110" s="38"/>
      <c r="L110" s="38"/>
      <c r="M110" s="38"/>
      <c r="N110" s="38"/>
      <c r="O110" s="38"/>
      <c r="P110" s="38"/>
      <c r="Q110" s="38"/>
      <c r="R110" s="38"/>
      <c r="S110" s="38"/>
      <c r="T110" s="38"/>
      <c r="U110" s="38"/>
      <c r="V110" s="38"/>
      <c r="W110" s="38"/>
      <c r="X110" s="38"/>
      <c r="Y110" s="38"/>
      <c r="Z110" s="38"/>
    </row>
    <row r="111" ht="12.75" customHeight="1">
      <c r="A111" s="38"/>
      <c r="B111" s="38"/>
      <c r="C111" s="398"/>
      <c r="D111" s="383"/>
      <c r="E111" s="157"/>
      <c r="F111" s="38"/>
      <c r="G111" s="38"/>
      <c r="H111" s="38"/>
      <c r="I111" s="38"/>
      <c r="J111" s="38"/>
      <c r="K111" s="38"/>
      <c r="L111" s="38"/>
      <c r="M111" s="38"/>
      <c r="N111" s="38"/>
      <c r="O111" s="38"/>
      <c r="P111" s="38"/>
      <c r="Q111" s="38"/>
      <c r="R111" s="38"/>
      <c r="S111" s="38"/>
      <c r="T111" s="38"/>
      <c r="U111" s="38"/>
      <c r="V111" s="38"/>
      <c r="W111" s="38"/>
      <c r="X111" s="38"/>
      <c r="Y111" s="38"/>
      <c r="Z111" s="38"/>
    </row>
    <row r="112" ht="12.75" customHeight="1">
      <c r="A112" s="38"/>
      <c r="B112" s="38"/>
      <c r="C112" s="398"/>
      <c r="D112" s="383"/>
      <c r="E112" s="157"/>
      <c r="F112" s="38"/>
      <c r="G112" s="38"/>
      <c r="H112" s="38"/>
      <c r="I112" s="38"/>
      <c r="J112" s="38"/>
      <c r="K112" s="38"/>
      <c r="L112" s="38"/>
      <c r="M112" s="38"/>
      <c r="N112" s="38"/>
      <c r="O112" s="38"/>
      <c r="P112" s="38"/>
      <c r="Q112" s="38"/>
      <c r="R112" s="38"/>
      <c r="S112" s="38"/>
      <c r="T112" s="38"/>
      <c r="U112" s="38"/>
      <c r="V112" s="38"/>
      <c r="W112" s="38"/>
      <c r="X112" s="38"/>
      <c r="Y112" s="38"/>
      <c r="Z112" s="38"/>
    </row>
    <row r="113" ht="12.75" customHeight="1">
      <c r="A113" s="38"/>
      <c r="B113" s="38"/>
      <c r="C113" s="398"/>
      <c r="D113" s="383"/>
      <c r="E113" s="157"/>
      <c r="F113" s="38"/>
      <c r="G113" s="38"/>
      <c r="H113" s="38"/>
      <c r="I113" s="38"/>
      <c r="J113" s="38"/>
      <c r="K113" s="38"/>
      <c r="L113" s="38"/>
      <c r="M113" s="38"/>
      <c r="N113" s="38"/>
      <c r="O113" s="38"/>
      <c r="P113" s="38"/>
      <c r="Q113" s="38"/>
      <c r="R113" s="38"/>
      <c r="S113" s="38"/>
      <c r="T113" s="38"/>
      <c r="U113" s="38"/>
      <c r="V113" s="38"/>
      <c r="W113" s="38"/>
      <c r="X113" s="38"/>
      <c r="Y113" s="38"/>
      <c r="Z113" s="38"/>
    </row>
    <row r="114" ht="12.75" customHeight="1">
      <c r="A114" s="38"/>
      <c r="B114" s="38"/>
      <c r="C114" s="398"/>
      <c r="D114" s="383"/>
      <c r="E114" s="157"/>
      <c r="F114" s="38"/>
      <c r="G114" s="38"/>
      <c r="H114" s="38"/>
      <c r="I114" s="38"/>
      <c r="J114" s="38"/>
      <c r="K114" s="38"/>
      <c r="L114" s="38"/>
      <c r="M114" s="38"/>
      <c r="N114" s="38"/>
      <c r="O114" s="38"/>
      <c r="P114" s="38"/>
      <c r="Q114" s="38"/>
      <c r="R114" s="38"/>
      <c r="S114" s="38"/>
      <c r="T114" s="38"/>
      <c r="U114" s="38"/>
      <c r="V114" s="38"/>
      <c r="W114" s="38"/>
      <c r="X114" s="38"/>
      <c r="Y114" s="38"/>
      <c r="Z114" s="38"/>
    </row>
    <row r="115" ht="12.75" customHeight="1">
      <c r="A115" s="38"/>
      <c r="B115" s="38"/>
      <c r="C115" s="398"/>
      <c r="D115" s="383"/>
      <c r="E115" s="157"/>
      <c r="F115" s="38"/>
      <c r="G115" s="38"/>
      <c r="H115" s="38"/>
      <c r="I115" s="38"/>
      <c r="J115" s="38"/>
      <c r="K115" s="38"/>
      <c r="L115" s="38"/>
      <c r="M115" s="38"/>
      <c r="N115" s="38"/>
      <c r="O115" s="38"/>
      <c r="P115" s="38"/>
      <c r="Q115" s="38"/>
      <c r="R115" s="38"/>
      <c r="S115" s="38"/>
      <c r="T115" s="38"/>
      <c r="U115" s="38"/>
      <c r="V115" s="38"/>
      <c r="W115" s="38"/>
      <c r="X115" s="38"/>
      <c r="Y115" s="38"/>
      <c r="Z115" s="38"/>
    </row>
    <row r="116" ht="12.75" customHeight="1">
      <c r="A116" s="38"/>
      <c r="B116" s="38"/>
      <c r="C116" s="398"/>
      <c r="D116" s="383"/>
      <c r="E116" s="157"/>
      <c r="F116" s="38"/>
      <c r="G116" s="38"/>
      <c r="H116" s="38"/>
      <c r="I116" s="38"/>
      <c r="J116" s="38"/>
      <c r="K116" s="38"/>
      <c r="L116" s="38"/>
      <c r="M116" s="38"/>
      <c r="N116" s="38"/>
      <c r="O116" s="38"/>
      <c r="P116" s="38"/>
      <c r="Q116" s="38"/>
      <c r="R116" s="38"/>
      <c r="S116" s="38"/>
      <c r="T116" s="38"/>
      <c r="U116" s="38"/>
      <c r="V116" s="38"/>
      <c r="W116" s="38"/>
      <c r="X116" s="38"/>
      <c r="Y116" s="38"/>
      <c r="Z116" s="38"/>
    </row>
    <row r="117" ht="12.75" customHeight="1">
      <c r="A117" s="38"/>
      <c r="B117" s="38"/>
      <c r="C117" s="398"/>
      <c r="D117" s="383"/>
      <c r="E117" s="157"/>
      <c r="F117" s="38"/>
      <c r="G117" s="38"/>
      <c r="H117" s="38"/>
      <c r="I117" s="38"/>
      <c r="J117" s="38"/>
      <c r="K117" s="38"/>
      <c r="L117" s="38"/>
      <c r="M117" s="38"/>
      <c r="N117" s="38"/>
      <c r="O117" s="38"/>
      <c r="P117" s="38"/>
      <c r="Q117" s="38"/>
      <c r="R117" s="38"/>
      <c r="S117" s="38"/>
      <c r="T117" s="38"/>
      <c r="U117" s="38"/>
      <c r="V117" s="38"/>
      <c r="W117" s="38"/>
      <c r="X117" s="38"/>
      <c r="Y117" s="38"/>
      <c r="Z117" s="38"/>
    </row>
    <row r="118" ht="12.75" customHeight="1">
      <c r="A118" s="38"/>
      <c r="B118" s="38"/>
      <c r="C118" s="398"/>
      <c r="D118" s="383"/>
      <c r="E118" s="157"/>
      <c r="F118" s="38"/>
      <c r="G118" s="38"/>
      <c r="H118" s="38"/>
      <c r="I118" s="38"/>
      <c r="J118" s="38"/>
      <c r="K118" s="38"/>
      <c r="L118" s="38"/>
      <c r="M118" s="38"/>
      <c r="N118" s="38"/>
      <c r="O118" s="38"/>
      <c r="P118" s="38"/>
      <c r="Q118" s="38"/>
      <c r="R118" s="38"/>
      <c r="S118" s="38"/>
      <c r="T118" s="38"/>
      <c r="U118" s="38"/>
      <c r="V118" s="38"/>
      <c r="W118" s="38"/>
      <c r="X118" s="38"/>
      <c r="Y118" s="38"/>
      <c r="Z118" s="38"/>
    </row>
    <row r="119" ht="12.75" customHeight="1">
      <c r="A119" s="38"/>
      <c r="B119" s="38"/>
      <c r="C119" s="398"/>
      <c r="D119" s="383"/>
      <c r="E119" s="157"/>
      <c r="F119" s="38"/>
      <c r="G119" s="38"/>
      <c r="H119" s="38"/>
      <c r="I119" s="38"/>
      <c r="J119" s="38"/>
      <c r="K119" s="38"/>
      <c r="L119" s="38"/>
      <c r="M119" s="38"/>
      <c r="N119" s="38"/>
      <c r="O119" s="38"/>
      <c r="P119" s="38"/>
      <c r="Q119" s="38"/>
      <c r="R119" s="38"/>
      <c r="S119" s="38"/>
      <c r="T119" s="38"/>
      <c r="U119" s="38"/>
      <c r="V119" s="38"/>
      <c r="W119" s="38"/>
      <c r="X119" s="38"/>
      <c r="Y119" s="38"/>
      <c r="Z119" s="38"/>
    </row>
    <row r="120" ht="12.75" customHeight="1">
      <c r="A120" s="38"/>
      <c r="B120" s="38"/>
      <c r="C120" s="398"/>
      <c r="D120" s="383"/>
      <c r="E120" s="157"/>
      <c r="F120" s="38"/>
      <c r="G120" s="38"/>
      <c r="H120" s="38"/>
      <c r="I120" s="38"/>
      <c r="J120" s="38"/>
      <c r="K120" s="38"/>
      <c r="L120" s="38"/>
      <c r="M120" s="38"/>
      <c r="N120" s="38"/>
      <c r="O120" s="38"/>
      <c r="P120" s="38"/>
      <c r="Q120" s="38"/>
      <c r="R120" s="38"/>
      <c r="S120" s="38"/>
      <c r="T120" s="38"/>
      <c r="U120" s="38"/>
      <c r="V120" s="38"/>
      <c r="W120" s="38"/>
      <c r="X120" s="38"/>
      <c r="Y120" s="38"/>
      <c r="Z120" s="38"/>
    </row>
    <row r="121" ht="12.75" customHeight="1">
      <c r="A121" s="38"/>
      <c r="B121" s="38"/>
      <c r="C121" s="398"/>
      <c r="D121" s="383"/>
      <c r="E121" s="157"/>
      <c r="F121" s="38"/>
      <c r="G121" s="38"/>
      <c r="H121" s="38"/>
      <c r="I121" s="38"/>
      <c r="J121" s="38"/>
      <c r="K121" s="38"/>
      <c r="L121" s="38"/>
      <c r="M121" s="38"/>
      <c r="N121" s="38"/>
      <c r="O121" s="38"/>
      <c r="P121" s="38"/>
      <c r="Q121" s="38"/>
      <c r="R121" s="38"/>
      <c r="S121" s="38"/>
      <c r="T121" s="38"/>
      <c r="U121" s="38"/>
      <c r="V121" s="38"/>
      <c r="W121" s="38"/>
      <c r="X121" s="38"/>
      <c r="Y121" s="38"/>
      <c r="Z121" s="38"/>
    </row>
    <row r="122" ht="12.75" customHeight="1">
      <c r="A122" s="38"/>
      <c r="B122" s="38"/>
      <c r="C122" s="398"/>
      <c r="D122" s="383"/>
      <c r="E122" s="157"/>
      <c r="F122" s="38"/>
      <c r="G122" s="38"/>
      <c r="H122" s="38"/>
      <c r="I122" s="38"/>
      <c r="J122" s="38"/>
      <c r="K122" s="38"/>
      <c r="L122" s="38"/>
      <c r="M122" s="38"/>
      <c r="N122" s="38"/>
      <c r="O122" s="38"/>
      <c r="P122" s="38"/>
      <c r="Q122" s="38"/>
      <c r="R122" s="38"/>
      <c r="S122" s="38"/>
      <c r="T122" s="38"/>
      <c r="U122" s="38"/>
      <c r="V122" s="38"/>
      <c r="W122" s="38"/>
      <c r="X122" s="38"/>
      <c r="Y122" s="38"/>
      <c r="Z122" s="38"/>
    </row>
    <row r="123" ht="12.75" customHeight="1">
      <c r="A123" s="38"/>
      <c r="B123" s="38"/>
      <c r="C123" s="398"/>
      <c r="D123" s="383"/>
      <c r="E123" s="157"/>
      <c r="F123" s="38"/>
      <c r="G123" s="38"/>
      <c r="H123" s="38"/>
      <c r="I123" s="38"/>
      <c r="J123" s="38"/>
      <c r="K123" s="38"/>
      <c r="L123" s="38"/>
      <c r="M123" s="38"/>
      <c r="N123" s="38"/>
      <c r="O123" s="38"/>
      <c r="P123" s="38"/>
      <c r="Q123" s="38"/>
      <c r="R123" s="38"/>
      <c r="S123" s="38"/>
      <c r="T123" s="38"/>
      <c r="U123" s="38"/>
      <c r="V123" s="38"/>
      <c r="W123" s="38"/>
      <c r="X123" s="38"/>
      <c r="Y123" s="38"/>
      <c r="Z123" s="38"/>
    </row>
    <row r="124" ht="12.75" customHeight="1">
      <c r="A124" s="38"/>
      <c r="B124" s="38"/>
      <c r="C124" s="398"/>
      <c r="D124" s="383"/>
      <c r="E124" s="157"/>
      <c r="F124" s="38"/>
      <c r="G124" s="38"/>
      <c r="H124" s="38"/>
      <c r="I124" s="38"/>
      <c r="J124" s="38"/>
      <c r="K124" s="38"/>
      <c r="L124" s="38"/>
      <c r="M124" s="38"/>
      <c r="N124" s="38"/>
      <c r="O124" s="38"/>
      <c r="P124" s="38"/>
      <c r="Q124" s="38"/>
      <c r="R124" s="38"/>
      <c r="S124" s="38"/>
      <c r="T124" s="38"/>
      <c r="U124" s="38"/>
      <c r="V124" s="38"/>
      <c r="W124" s="38"/>
      <c r="X124" s="38"/>
      <c r="Y124" s="38"/>
      <c r="Z124" s="38"/>
    </row>
    <row r="125" ht="12.75" customHeight="1">
      <c r="A125" s="38"/>
      <c r="B125" s="38"/>
      <c r="C125" s="398"/>
      <c r="D125" s="383"/>
      <c r="E125" s="157"/>
      <c r="F125" s="38"/>
      <c r="G125" s="38"/>
      <c r="H125" s="38"/>
      <c r="I125" s="38"/>
      <c r="J125" s="38"/>
      <c r="K125" s="38"/>
      <c r="L125" s="38"/>
      <c r="M125" s="38"/>
      <c r="N125" s="38"/>
      <c r="O125" s="38"/>
      <c r="P125" s="38"/>
      <c r="Q125" s="38"/>
      <c r="R125" s="38"/>
      <c r="S125" s="38"/>
      <c r="T125" s="38"/>
      <c r="U125" s="38"/>
      <c r="V125" s="38"/>
      <c r="W125" s="38"/>
      <c r="X125" s="38"/>
      <c r="Y125" s="38"/>
      <c r="Z125" s="38"/>
    </row>
    <row r="126" ht="12.75" customHeight="1">
      <c r="A126" s="38"/>
      <c r="B126" s="38"/>
      <c r="C126" s="398"/>
      <c r="D126" s="383"/>
      <c r="E126" s="157"/>
      <c r="F126" s="38"/>
      <c r="G126" s="38"/>
      <c r="H126" s="38"/>
      <c r="I126" s="38"/>
      <c r="J126" s="38"/>
      <c r="K126" s="38"/>
      <c r="L126" s="38"/>
      <c r="M126" s="38"/>
      <c r="N126" s="38"/>
      <c r="O126" s="38"/>
      <c r="P126" s="38"/>
      <c r="Q126" s="38"/>
      <c r="R126" s="38"/>
      <c r="S126" s="38"/>
      <c r="T126" s="38"/>
      <c r="U126" s="38"/>
      <c r="V126" s="38"/>
      <c r="W126" s="38"/>
      <c r="X126" s="38"/>
      <c r="Y126" s="38"/>
      <c r="Z126" s="38"/>
    </row>
    <row r="127" ht="12.75" customHeight="1">
      <c r="A127" s="38"/>
      <c r="B127" s="38"/>
      <c r="C127" s="398"/>
      <c r="D127" s="383"/>
      <c r="E127" s="157"/>
      <c r="F127" s="38"/>
      <c r="G127" s="38"/>
      <c r="H127" s="38"/>
      <c r="I127" s="38"/>
      <c r="J127" s="38"/>
      <c r="K127" s="38"/>
      <c r="L127" s="38"/>
      <c r="M127" s="38"/>
      <c r="N127" s="38"/>
      <c r="O127" s="38"/>
      <c r="P127" s="38"/>
      <c r="Q127" s="38"/>
      <c r="R127" s="38"/>
      <c r="S127" s="38"/>
      <c r="T127" s="38"/>
      <c r="U127" s="38"/>
      <c r="V127" s="38"/>
      <c r="W127" s="38"/>
      <c r="X127" s="38"/>
      <c r="Y127" s="38"/>
      <c r="Z127" s="38"/>
    </row>
    <row r="128" ht="12.75" customHeight="1">
      <c r="A128" s="38"/>
      <c r="B128" s="38"/>
      <c r="C128" s="398"/>
      <c r="D128" s="383"/>
      <c r="E128" s="157"/>
      <c r="F128" s="38"/>
      <c r="G128" s="38"/>
      <c r="H128" s="38"/>
      <c r="I128" s="38"/>
      <c r="J128" s="38"/>
      <c r="K128" s="38"/>
      <c r="L128" s="38"/>
      <c r="M128" s="38"/>
      <c r="N128" s="38"/>
      <c r="O128" s="38"/>
      <c r="P128" s="38"/>
      <c r="Q128" s="38"/>
      <c r="R128" s="38"/>
      <c r="S128" s="38"/>
      <c r="T128" s="38"/>
      <c r="U128" s="38"/>
      <c r="V128" s="38"/>
      <c r="W128" s="38"/>
      <c r="X128" s="38"/>
      <c r="Y128" s="38"/>
      <c r="Z128" s="38"/>
    </row>
    <row r="129" ht="12.75" customHeight="1">
      <c r="A129" s="38"/>
      <c r="B129" s="38"/>
      <c r="C129" s="398"/>
      <c r="D129" s="383"/>
      <c r="E129" s="157"/>
      <c r="F129" s="38"/>
      <c r="G129" s="38"/>
      <c r="H129" s="38"/>
      <c r="I129" s="38"/>
      <c r="J129" s="38"/>
      <c r="K129" s="38"/>
      <c r="L129" s="38"/>
      <c r="M129" s="38"/>
      <c r="N129" s="38"/>
      <c r="O129" s="38"/>
      <c r="P129" s="38"/>
      <c r="Q129" s="38"/>
      <c r="R129" s="38"/>
      <c r="S129" s="38"/>
      <c r="T129" s="38"/>
      <c r="U129" s="38"/>
      <c r="V129" s="38"/>
      <c r="W129" s="38"/>
      <c r="X129" s="38"/>
      <c r="Y129" s="38"/>
      <c r="Z129" s="38"/>
    </row>
    <row r="130" ht="12.75" customHeight="1">
      <c r="A130" s="38"/>
      <c r="B130" s="38"/>
      <c r="C130" s="398"/>
      <c r="D130" s="383"/>
      <c r="E130" s="157"/>
      <c r="F130" s="38"/>
      <c r="G130" s="38"/>
      <c r="H130" s="38"/>
      <c r="I130" s="38"/>
      <c r="J130" s="38"/>
      <c r="K130" s="38"/>
      <c r="L130" s="38"/>
      <c r="M130" s="38"/>
      <c r="N130" s="38"/>
      <c r="O130" s="38"/>
      <c r="P130" s="38"/>
      <c r="Q130" s="38"/>
      <c r="R130" s="38"/>
      <c r="S130" s="38"/>
      <c r="T130" s="38"/>
      <c r="U130" s="38"/>
      <c r="V130" s="38"/>
      <c r="W130" s="38"/>
      <c r="X130" s="38"/>
      <c r="Y130" s="38"/>
      <c r="Z130" s="38"/>
    </row>
    <row r="131" ht="12.75" customHeight="1">
      <c r="A131" s="38"/>
      <c r="B131" s="38"/>
      <c r="C131" s="398"/>
      <c r="D131" s="383"/>
      <c r="E131" s="157"/>
      <c r="F131" s="38"/>
      <c r="G131" s="38"/>
      <c r="H131" s="38"/>
      <c r="I131" s="38"/>
      <c r="J131" s="38"/>
      <c r="K131" s="38"/>
      <c r="L131" s="38"/>
      <c r="M131" s="38"/>
      <c r="N131" s="38"/>
      <c r="O131" s="38"/>
      <c r="P131" s="38"/>
      <c r="Q131" s="38"/>
      <c r="R131" s="38"/>
      <c r="S131" s="38"/>
      <c r="T131" s="38"/>
      <c r="U131" s="38"/>
      <c r="V131" s="38"/>
      <c r="W131" s="38"/>
      <c r="X131" s="38"/>
      <c r="Y131" s="38"/>
      <c r="Z131" s="38"/>
    </row>
    <row r="132" ht="12.75" customHeight="1">
      <c r="A132" s="38"/>
      <c r="B132" s="38"/>
      <c r="C132" s="398"/>
      <c r="D132" s="383"/>
      <c r="E132" s="157"/>
      <c r="F132" s="38"/>
      <c r="G132" s="38"/>
      <c r="H132" s="38"/>
      <c r="I132" s="38"/>
      <c r="J132" s="38"/>
      <c r="K132" s="38"/>
      <c r="L132" s="38"/>
      <c r="M132" s="38"/>
      <c r="N132" s="38"/>
      <c r="O132" s="38"/>
      <c r="P132" s="38"/>
      <c r="Q132" s="38"/>
      <c r="R132" s="38"/>
      <c r="S132" s="38"/>
      <c r="T132" s="38"/>
      <c r="U132" s="38"/>
      <c r="V132" s="38"/>
      <c r="W132" s="38"/>
      <c r="X132" s="38"/>
      <c r="Y132" s="38"/>
      <c r="Z132" s="38"/>
    </row>
    <row r="133" ht="12.75" customHeight="1">
      <c r="A133" s="38"/>
      <c r="B133" s="38"/>
      <c r="C133" s="398"/>
      <c r="D133" s="383"/>
      <c r="E133" s="157"/>
      <c r="F133" s="38"/>
      <c r="G133" s="38"/>
      <c r="H133" s="38"/>
      <c r="I133" s="38"/>
      <c r="J133" s="38"/>
      <c r="K133" s="38"/>
      <c r="L133" s="38"/>
      <c r="M133" s="38"/>
      <c r="N133" s="38"/>
      <c r="O133" s="38"/>
      <c r="P133" s="38"/>
      <c r="Q133" s="38"/>
      <c r="R133" s="38"/>
      <c r="S133" s="38"/>
      <c r="T133" s="38"/>
      <c r="U133" s="38"/>
      <c r="V133" s="38"/>
      <c r="W133" s="38"/>
      <c r="X133" s="38"/>
      <c r="Y133" s="38"/>
      <c r="Z133" s="38"/>
    </row>
    <row r="134" ht="12.75" customHeight="1">
      <c r="A134" s="38"/>
      <c r="B134" s="38"/>
      <c r="C134" s="398"/>
      <c r="D134" s="383"/>
      <c r="E134" s="157"/>
      <c r="F134" s="38"/>
      <c r="G134" s="38"/>
      <c r="H134" s="38"/>
      <c r="I134" s="38"/>
      <c r="J134" s="38"/>
      <c r="K134" s="38"/>
      <c r="L134" s="38"/>
      <c r="M134" s="38"/>
      <c r="N134" s="38"/>
      <c r="O134" s="38"/>
      <c r="P134" s="38"/>
      <c r="Q134" s="38"/>
      <c r="R134" s="38"/>
      <c r="S134" s="38"/>
      <c r="T134" s="38"/>
      <c r="U134" s="38"/>
      <c r="V134" s="38"/>
      <c r="W134" s="38"/>
      <c r="X134" s="38"/>
      <c r="Y134" s="38"/>
      <c r="Z134" s="38"/>
    </row>
    <row r="135" ht="12.75" customHeight="1">
      <c r="A135" s="38"/>
      <c r="B135" s="38"/>
      <c r="C135" s="398"/>
      <c r="D135" s="383"/>
      <c r="E135" s="157"/>
      <c r="F135" s="38"/>
      <c r="G135" s="38"/>
      <c r="H135" s="38"/>
      <c r="I135" s="38"/>
      <c r="J135" s="38"/>
      <c r="K135" s="38"/>
      <c r="L135" s="38"/>
      <c r="M135" s="38"/>
      <c r="N135" s="38"/>
      <c r="O135" s="38"/>
      <c r="P135" s="38"/>
      <c r="Q135" s="38"/>
      <c r="R135" s="38"/>
      <c r="S135" s="38"/>
      <c r="T135" s="38"/>
      <c r="U135" s="38"/>
      <c r="V135" s="38"/>
      <c r="W135" s="38"/>
      <c r="X135" s="38"/>
      <c r="Y135" s="38"/>
      <c r="Z135" s="38"/>
    </row>
    <row r="136" ht="12.75" customHeight="1">
      <c r="A136" s="38"/>
      <c r="B136" s="38"/>
      <c r="C136" s="398"/>
      <c r="D136" s="383"/>
      <c r="E136" s="157"/>
      <c r="F136" s="38"/>
      <c r="G136" s="38"/>
      <c r="H136" s="38"/>
      <c r="I136" s="38"/>
      <c r="J136" s="38"/>
      <c r="K136" s="38"/>
      <c r="L136" s="38"/>
      <c r="M136" s="38"/>
      <c r="N136" s="38"/>
      <c r="O136" s="38"/>
      <c r="P136" s="38"/>
      <c r="Q136" s="38"/>
      <c r="R136" s="38"/>
      <c r="S136" s="38"/>
      <c r="T136" s="38"/>
      <c r="U136" s="38"/>
      <c r="V136" s="38"/>
      <c r="W136" s="38"/>
      <c r="X136" s="38"/>
      <c r="Y136" s="38"/>
      <c r="Z136" s="38"/>
    </row>
    <row r="137" ht="12.75" customHeight="1">
      <c r="A137" s="38"/>
      <c r="B137" s="38"/>
      <c r="C137" s="398"/>
      <c r="D137" s="383"/>
      <c r="E137" s="157"/>
      <c r="F137" s="38"/>
      <c r="G137" s="38"/>
      <c r="H137" s="38"/>
      <c r="I137" s="38"/>
      <c r="J137" s="38"/>
      <c r="K137" s="38"/>
      <c r="L137" s="38"/>
      <c r="M137" s="38"/>
      <c r="N137" s="38"/>
      <c r="O137" s="38"/>
      <c r="P137" s="38"/>
      <c r="Q137" s="38"/>
      <c r="R137" s="38"/>
      <c r="S137" s="38"/>
      <c r="T137" s="38"/>
      <c r="U137" s="38"/>
      <c r="V137" s="38"/>
      <c r="W137" s="38"/>
      <c r="X137" s="38"/>
      <c r="Y137" s="38"/>
      <c r="Z137" s="38"/>
    </row>
    <row r="138" ht="12.75" customHeight="1">
      <c r="A138" s="38"/>
      <c r="B138" s="38"/>
      <c r="C138" s="398"/>
      <c r="D138" s="383"/>
      <c r="E138" s="157"/>
      <c r="F138" s="38"/>
      <c r="G138" s="38"/>
      <c r="H138" s="38"/>
      <c r="I138" s="38"/>
      <c r="J138" s="38"/>
      <c r="K138" s="38"/>
      <c r="L138" s="38"/>
      <c r="M138" s="38"/>
      <c r="N138" s="38"/>
      <c r="O138" s="38"/>
      <c r="P138" s="38"/>
      <c r="Q138" s="38"/>
      <c r="R138" s="38"/>
      <c r="S138" s="38"/>
      <c r="T138" s="38"/>
      <c r="U138" s="38"/>
      <c r="V138" s="38"/>
      <c r="W138" s="38"/>
      <c r="X138" s="38"/>
      <c r="Y138" s="38"/>
      <c r="Z138" s="38"/>
    </row>
    <row r="139" ht="12.75" customHeight="1">
      <c r="A139" s="38"/>
      <c r="B139" s="38"/>
      <c r="C139" s="398"/>
      <c r="D139" s="383"/>
      <c r="E139" s="157"/>
      <c r="F139" s="38"/>
      <c r="G139" s="38"/>
      <c r="H139" s="38"/>
      <c r="I139" s="38"/>
      <c r="J139" s="38"/>
      <c r="K139" s="38"/>
      <c r="L139" s="38"/>
      <c r="M139" s="38"/>
      <c r="N139" s="38"/>
      <c r="O139" s="38"/>
      <c r="P139" s="38"/>
      <c r="Q139" s="38"/>
      <c r="R139" s="38"/>
      <c r="S139" s="38"/>
      <c r="T139" s="38"/>
      <c r="U139" s="38"/>
      <c r="V139" s="38"/>
      <c r="W139" s="38"/>
      <c r="X139" s="38"/>
      <c r="Y139" s="38"/>
      <c r="Z139" s="38"/>
    </row>
    <row r="140" ht="12.75" customHeight="1">
      <c r="A140" s="38"/>
      <c r="B140" s="38"/>
      <c r="C140" s="398"/>
      <c r="D140" s="383"/>
      <c r="E140" s="157"/>
      <c r="F140" s="38"/>
      <c r="G140" s="38"/>
      <c r="H140" s="38"/>
      <c r="I140" s="38"/>
      <c r="J140" s="38"/>
      <c r="K140" s="38"/>
      <c r="L140" s="38"/>
      <c r="M140" s="38"/>
      <c r="N140" s="38"/>
      <c r="O140" s="38"/>
      <c r="P140" s="38"/>
      <c r="Q140" s="38"/>
      <c r="R140" s="38"/>
      <c r="S140" s="38"/>
      <c r="T140" s="38"/>
      <c r="U140" s="38"/>
      <c r="V140" s="38"/>
      <c r="W140" s="38"/>
      <c r="X140" s="38"/>
      <c r="Y140" s="38"/>
      <c r="Z140" s="38"/>
    </row>
    <row r="141" ht="12.75" customHeight="1">
      <c r="A141" s="38"/>
      <c r="B141" s="38"/>
      <c r="C141" s="398"/>
      <c r="D141" s="383"/>
      <c r="E141" s="157"/>
      <c r="F141" s="38"/>
      <c r="G141" s="38"/>
      <c r="H141" s="38"/>
      <c r="I141" s="38"/>
      <c r="J141" s="38"/>
      <c r="K141" s="38"/>
      <c r="L141" s="38"/>
      <c r="M141" s="38"/>
      <c r="N141" s="38"/>
      <c r="O141" s="38"/>
      <c r="P141" s="38"/>
      <c r="Q141" s="38"/>
      <c r="R141" s="38"/>
      <c r="S141" s="38"/>
      <c r="T141" s="38"/>
      <c r="U141" s="38"/>
      <c r="V141" s="38"/>
      <c r="W141" s="38"/>
      <c r="X141" s="38"/>
      <c r="Y141" s="38"/>
      <c r="Z141" s="38"/>
    </row>
    <row r="142" ht="12.75" customHeight="1">
      <c r="A142" s="38"/>
      <c r="B142" s="38"/>
      <c r="C142" s="398"/>
      <c r="D142" s="383"/>
      <c r="E142" s="157"/>
      <c r="F142" s="38"/>
      <c r="G142" s="38"/>
      <c r="H142" s="38"/>
      <c r="I142" s="38"/>
      <c r="J142" s="38"/>
      <c r="K142" s="38"/>
      <c r="L142" s="38"/>
      <c r="M142" s="38"/>
      <c r="N142" s="38"/>
      <c r="O142" s="38"/>
      <c r="P142" s="38"/>
      <c r="Q142" s="38"/>
      <c r="R142" s="38"/>
      <c r="S142" s="38"/>
      <c r="T142" s="38"/>
      <c r="U142" s="38"/>
      <c r="V142" s="38"/>
      <c r="W142" s="38"/>
      <c r="X142" s="38"/>
      <c r="Y142" s="38"/>
      <c r="Z142" s="38"/>
    </row>
    <row r="143" ht="12.75" customHeight="1">
      <c r="A143" s="38"/>
      <c r="B143" s="38"/>
      <c r="C143" s="398"/>
      <c r="D143" s="383"/>
      <c r="E143" s="157"/>
      <c r="F143" s="38"/>
      <c r="G143" s="38"/>
      <c r="H143" s="38"/>
      <c r="I143" s="38"/>
      <c r="J143" s="38"/>
      <c r="K143" s="38"/>
      <c r="L143" s="38"/>
      <c r="M143" s="38"/>
      <c r="N143" s="38"/>
      <c r="O143" s="38"/>
      <c r="P143" s="38"/>
      <c r="Q143" s="38"/>
      <c r="R143" s="38"/>
      <c r="S143" s="38"/>
      <c r="T143" s="38"/>
      <c r="U143" s="38"/>
      <c r="V143" s="38"/>
      <c r="W143" s="38"/>
      <c r="X143" s="38"/>
      <c r="Y143" s="38"/>
      <c r="Z143" s="38"/>
    </row>
    <row r="144" ht="12.75" customHeight="1">
      <c r="A144" s="38"/>
      <c r="B144" s="38"/>
      <c r="C144" s="398"/>
      <c r="D144" s="383"/>
      <c r="E144" s="157"/>
      <c r="F144" s="38"/>
      <c r="G144" s="38"/>
      <c r="H144" s="38"/>
      <c r="I144" s="38"/>
      <c r="J144" s="38"/>
      <c r="K144" s="38"/>
      <c r="L144" s="38"/>
      <c r="M144" s="38"/>
      <c r="N144" s="38"/>
      <c r="O144" s="38"/>
      <c r="P144" s="38"/>
      <c r="Q144" s="38"/>
      <c r="R144" s="38"/>
      <c r="S144" s="38"/>
      <c r="T144" s="38"/>
      <c r="U144" s="38"/>
      <c r="V144" s="38"/>
      <c r="W144" s="38"/>
      <c r="X144" s="38"/>
      <c r="Y144" s="38"/>
      <c r="Z144" s="38"/>
    </row>
    <row r="145" ht="12.75" customHeight="1">
      <c r="A145" s="38"/>
      <c r="B145" s="38"/>
      <c r="C145" s="398"/>
      <c r="D145" s="383"/>
      <c r="E145" s="157"/>
      <c r="F145" s="38"/>
      <c r="G145" s="38"/>
      <c r="H145" s="38"/>
      <c r="I145" s="38"/>
      <c r="J145" s="38"/>
      <c r="K145" s="38"/>
      <c r="L145" s="38"/>
      <c r="M145" s="38"/>
      <c r="N145" s="38"/>
      <c r="O145" s="38"/>
      <c r="P145" s="38"/>
      <c r="Q145" s="38"/>
      <c r="R145" s="38"/>
      <c r="S145" s="38"/>
      <c r="T145" s="38"/>
      <c r="U145" s="38"/>
      <c r="V145" s="38"/>
      <c r="W145" s="38"/>
      <c r="X145" s="38"/>
      <c r="Y145" s="38"/>
      <c r="Z145" s="38"/>
    </row>
    <row r="146" ht="12.75" customHeight="1">
      <c r="A146" s="38"/>
      <c r="B146" s="38"/>
      <c r="C146" s="398"/>
      <c r="D146" s="383"/>
      <c r="E146" s="157"/>
      <c r="F146" s="38"/>
      <c r="G146" s="38"/>
      <c r="H146" s="38"/>
      <c r="I146" s="38"/>
      <c r="J146" s="38"/>
      <c r="K146" s="38"/>
      <c r="L146" s="38"/>
      <c r="M146" s="38"/>
      <c r="N146" s="38"/>
      <c r="O146" s="38"/>
      <c r="P146" s="38"/>
      <c r="Q146" s="38"/>
      <c r="R146" s="38"/>
      <c r="S146" s="38"/>
      <c r="T146" s="38"/>
      <c r="U146" s="38"/>
      <c r="V146" s="38"/>
      <c r="W146" s="38"/>
      <c r="X146" s="38"/>
      <c r="Y146" s="38"/>
      <c r="Z146" s="38"/>
    </row>
    <row r="147" ht="12.75" customHeight="1">
      <c r="A147" s="38"/>
      <c r="B147" s="38"/>
      <c r="C147" s="398"/>
      <c r="D147" s="383"/>
      <c r="E147" s="157"/>
      <c r="F147" s="38"/>
      <c r="G147" s="38"/>
      <c r="H147" s="38"/>
      <c r="I147" s="38"/>
      <c r="J147" s="38"/>
      <c r="K147" s="38"/>
      <c r="L147" s="38"/>
      <c r="M147" s="38"/>
      <c r="N147" s="38"/>
      <c r="O147" s="38"/>
      <c r="P147" s="38"/>
      <c r="Q147" s="38"/>
      <c r="R147" s="38"/>
      <c r="S147" s="38"/>
      <c r="T147" s="38"/>
      <c r="U147" s="38"/>
      <c r="V147" s="38"/>
      <c r="W147" s="38"/>
      <c r="X147" s="38"/>
      <c r="Y147" s="38"/>
      <c r="Z147" s="38"/>
    </row>
    <row r="148" ht="12.75" customHeight="1">
      <c r="A148" s="38"/>
      <c r="B148" s="38"/>
      <c r="C148" s="398"/>
      <c r="D148" s="383"/>
      <c r="E148" s="157"/>
      <c r="F148" s="38"/>
      <c r="G148" s="38"/>
      <c r="H148" s="38"/>
      <c r="I148" s="38"/>
      <c r="J148" s="38"/>
      <c r="K148" s="38"/>
      <c r="L148" s="38"/>
      <c r="M148" s="38"/>
      <c r="N148" s="38"/>
      <c r="O148" s="38"/>
      <c r="P148" s="38"/>
      <c r="Q148" s="38"/>
      <c r="R148" s="38"/>
      <c r="S148" s="38"/>
      <c r="T148" s="38"/>
      <c r="U148" s="38"/>
      <c r="V148" s="38"/>
      <c r="W148" s="38"/>
      <c r="X148" s="38"/>
      <c r="Y148" s="38"/>
      <c r="Z148" s="38"/>
    </row>
    <row r="149" ht="12.75" customHeight="1">
      <c r="A149" s="38"/>
      <c r="B149" s="38"/>
      <c r="C149" s="398"/>
      <c r="D149" s="383"/>
      <c r="E149" s="157"/>
      <c r="F149" s="38"/>
      <c r="G149" s="38"/>
      <c r="H149" s="38"/>
      <c r="I149" s="38"/>
      <c r="J149" s="38"/>
      <c r="K149" s="38"/>
      <c r="L149" s="38"/>
      <c r="M149" s="38"/>
      <c r="N149" s="38"/>
      <c r="O149" s="38"/>
      <c r="P149" s="38"/>
      <c r="Q149" s="38"/>
      <c r="R149" s="38"/>
      <c r="S149" s="38"/>
      <c r="T149" s="38"/>
      <c r="U149" s="38"/>
      <c r="V149" s="38"/>
      <c r="W149" s="38"/>
      <c r="X149" s="38"/>
      <c r="Y149" s="38"/>
      <c r="Z149" s="38"/>
    </row>
    <row r="150" ht="12.75" customHeight="1">
      <c r="A150" s="38"/>
      <c r="B150" s="38"/>
      <c r="C150" s="398"/>
      <c r="D150" s="383"/>
      <c r="E150" s="157"/>
      <c r="F150" s="38"/>
      <c r="G150" s="38"/>
      <c r="H150" s="38"/>
      <c r="I150" s="38"/>
      <c r="J150" s="38"/>
      <c r="K150" s="38"/>
      <c r="L150" s="38"/>
      <c r="M150" s="38"/>
      <c r="N150" s="38"/>
      <c r="O150" s="38"/>
      <c r="P150" s="38"/>
      <c r="Q150" s="38"/>
      <c r="R150" s="38"/>
      <c r="S150" s="38"/>
      <c r="T150" s="38"/>
      <c r="U150" s="38"/>
      <c r="V150" s="38"/>
      <c r="W150" s="38"/>
      <c r="X150" s="38"/>
      <c r="Y150" s="38"/>
      <c r="Z150" s="38"/>
    </row>
    <row r="151" ht="12.75" customHeight="1">
      <c r="A151" s="38"/>
      <c r="B151" s="38"/>
      <c r="C151" s="398"/>
      <c r="D151" s="383"/>
      <c r="E151" s="157"/>
      <c r="F151" s="38"/>
      <c r="G151" s="38"/>
      <c r="H151" s="38"/>
      <c r="I151" s="38"/>
      <c r="J151" s="38"/>
      <c r="K151" s="38"/>
      <c r="L151" s="38"/>
      <c r="M151" s="38"/>
      <c r="N151" s="38"/>
      <c r="O151" s="38"/>
      <c r="P151" s="38"/>
      <c r="Q151" s="38"/>
      <c r="R151" s="38"/>
      <c r="S151" s="38"/>
      <c r="T151" s="38"/>
      <c r="U151" s="38"/>
      <c r="V151" s="38"/>
      <c r="W151" s="38"/>
      <c r="X151" s="38"/>
      <c r="Y151" s="38"/>
      <c r="Z151" s="38"/>
    </row>
    <row r="152" ht="12.75" customHeight="1">
      <c r="A152" s="38"/>
      <c r="B152" s="38"/>
      <c r="C152" s="398"/>
      <c r="D152" s="383"/>
      <c r="E152" s="157"/>
      <c r="F152" s="38"/>
      <c r="G152" s="38"/>
      <c r="H152" s="38"/>
      <c r="I152" s="38"/>
      <c r="J152" s="38"/>
      <c r="K152" s="38"/>
      <c r="L152" s="38"/>
      <c r="M152" s="38"/>
      <c r="N152" s="38"/>
      <c r="O152" s="38"/>
      <c r="P152" s="38"/>
      <c r="Q152" s="38"/>
      <c r="R152" s="38"/>
      <c r="S152" s="38"/>
      <c r="T152" s="38"/>
      <c r="U152" s="38"/>
      <c r="V152" s="38"/>
      <c r="W152" s="38"/>
      <c r="X152" s="38"/>
      <c r="Y152" s="38"/>
      <c r="Z152" s="38"/>
    </row>
    <row r="153" ht="12.75" customHeight="1">
      <c r="A153" s="38"/>
      <c r="B153" s="38"/>
      <c r="C153" s="398"/>
      <c r="D153" s="383"/>
      <c r="E153" s="157"/>
      <c r="F153" s="38"/>
      <c r="G153" s="38"/>
      <c r="H153" s="38"/>
      <c r="I153" s="38"/>
      <c r="J153" s="38"/>
      <c r="K153" s="38"/>
      <c r="L153" s="38"/>
      <c r="M153" s="38"/>
      <c r="N153" s="38"/>
      <c r="O153" s="38"/>
      <c r="P153" s="38"/>
      <c r="Q153" s="38"/>
      <c r="R153" s="38"/>
      <c r="S153" s="38"/>
      <c r="T153" s="38"/>
      <c r="U153" s="38"/>
      <c r="V153" s="38"/>
      <c r="W153" s="38"/>
      <c r="X153" s="38"/>
      <c r="Y153" s="38"/>
      <c r="Z153" s="38"/>
    </row>
    <row r="154" ht="12.75" customHeight="1">
      <c r="A154" s="38"/>
      <c r="B154" s="38"/>
      <c r="C154" s="398"/>
      <c r="D154" s="383"/>
      <c r="E154" s="157"/>
      <c r="F154" s="38"/>
      <c r="G154" s="38"/>
      <c r="H154" s="38"/>
      <c r="I154" s="38"/>
      <c r="J154" s="38"/>
      <c r="K154" s="38"/>
      <c r="L154" s="38"/>
      <c r="M154" s="38"/>
      <c r="N154" s="38"/>
      <c r="O154" s="38"/>
      <c r="P154" s="38"/>
      <c r="Q154" s="38"/>
      <c r="R154" s="38"/>
      <c r="S154" s="38"/>
      <c r="T154" s="38"/>
      <c r="U154" s="38"/>
      <c r="V154" s="38"/>
      <c r="W154" s="38"/>
      <c r="X154" s="38"/>
      <c r="Y154" s="38"/>
      <c r="Z154" s="38"/>
    </row>
    <row r="155" ht="12.75" customHeight="1">
      <c r="A155" s="38"/>
      <c r="B155" s="38"/>
      <c r="C155" s="398"/>
      <c r="D155" s="383"/>
      <c r="E155" s="157"/>
      <c r="F155" s="38"/>
      <c r="G155" s="38"/>
      <c r="H155" s="38"/>
      <c r="I155" s="38"/>
      <c r="J155" s="38"/>
      <c r="K155" s="38"/>
      <c r="L155" s="38"/>
      <c r="M155" s="38"/>
      <c r="N155" s="38"/>
      <c r="O155" s="38"/>
      <c r="P155" s="38"/>
      <c r="Q155" s="38"/>
      <c r="R155" s="38"/>
      <c r="S155" s="38"/>
      <c r="T155" s="38"/>
      <c r="U155" s="38"/>
      <c r="V155" s="38"/>
      <c r="W155" s="38"/>
      <c r="X155" s="38"/>
      <c r="Y155" s="38"/>
      <c r="Z155" s="38"/>
    </row>
    <row r="156" ht="12.75" customHeight="1">
      <c r="A156" s="38"/>
      <c r="B156" s="38"/>
      <c r="C156" s="398"/>
      <c r="D156" s="383"/>
      <c r="E156" s="157"/>
      <c r="F156" s="38"/>
      <c r="G156" s="38"/>
      <c r="H156" s="38"/>
      <c r="I156" s="38"/>
      <c r="J156" s="38"/>
      <c r="K156" s="38"/>
      <c r="L156" s="38"/>
      <c r="M156" s="38"/>
      <c r="N156" s="38"/>
      <c r="O156" s="38"/>
      <c r="P156" s="38"/>
      <c r="Q156" s="38"/>
      <c r="R156" s="38"/>
      <c r="S156" s="38"/>
      <c r="T156" s="38"/>
      <c r="U156" s="38"/>
      <c r="V156" s="38"/>
      <c r="W156" s="38"/>
      <c r="X156" s="38"/>
      <c r="Y156" s="38"/>
      <c r="Z156" s="38"/>
    </row>
    <row r="157" ht="12.75" customHeight="1">
      <c r="A157" s="38"/>
      <c r="B157" s="38"/>
      <c r="C157" s="398"/>
      <c r="D157" s="383"/>
      <c r="E157" s="157"/>
      <c r="F157" s="38"/>
      <c r="G157" s="38"/>
      <c r="H157" s="38"/>
      <c r="I157" s="38"/>
      <c r="J157" s="38"/>
      <c r="K157" s="38"/>
      <c r="L157" s="38"/>
      <c r="M157" s="38"/>
      <c r="N157" s="38"/>
      <c r="O157" s="38"/>
      <c r="P157" s="38"/>
      <c r="Q157" s="38"/>
      <c r="R157" s="38"/>
      <c r="S157" s="38"/>
      <c r="T157" s="38"/>
      <c r="U157" s="38"/>
      <c r="V157" s="38"/>
      <c r="W157" s="38"/>
      <c r="X157" s="38"/>
      <c r="Y157" s="38"/>
      <c r="Z157" s="38"/>
    </row>
    <row r="158" ht="12.75" customHeight="1">
      <c r="A158" s="38"/>
      <c r="B158" s="38"/>
      <c r="C158" s="398"/>
      <c r="D158" s="383"/>
      <c r="E158" s="157"/>
      <c r="F158" s="38"/>
      <c r="G158" s="38"/>
      <c r="H158" s="38"/>
      <c r="I158" s="38"/>
      <c r="J158" s="38"/>
      <c r="K158" s="38"/>
      <c r="L158" s="38"/>
      <c r="M158" s="38"/>
      <c r="N158" s="38"/>
      <c r="O158" s="38"/>
      <c r="P158" s="38"/>
      <c r="Q158" s="38"/>
      <c r="R158" s="38"/>
      <c r="S158" s="38"/>
      <c r="T158" s="38"/>
      <c r="U158" s="38"/>
      <c r="V158" s="38"/>
      <c r="W158" s="38"/>
      <c r="X158" s="38"/>
      <c r="Y158" s="38"/>
      <c r="Z158" s="38"/>
    </row>
    <row r="159" ht="12.75" customHeight="1">
      <c r="A159" s="38"/>
      <c r="B159" s="38"/>
      <c r="C159" s="398"/>
      <c r="D159" s="383"/>
      <c r="E159" s="157"/>
      <c r="F159" s="38"/>
      <c r="G159" s="38"/>
      <c r="H159" s="38"/>
      <c r="I159" s="38"/>
      <c r="J159" s="38"/>
      <c r="K159" s="38"/>
      <c r="L159" s="38"/>
      <c r="M159" s="38"/>
      <c r="N159" s="38"/>
      <c r="O159" s="38"/>
      <c r="P159" s="38"/>
      <c r="Q159" s="38"/>
      <c r="R159" s="38"/>
      <c r="S159" s="38"/>
      <c r="T159" s="38"/>
      <c r="U159" s="38"/>
      <c r="V159" s="38"/>
      <c r="W159" s="38"/>
      <c r="X159" s="38"/>
      <c r="Y159" s="38"/>
      <c r="Z159" s="38"/>
    </row>
    <row r="160" ht="12.75" customHeight="1">
      <c r="A160" s="38"/>
      <c r="B160" s="38"/>
      <c r="C160" s="398"/>
      <c r="D160" s="383"/>
      <c r="E160" s="157"/>
      <c r="F160" s="38"/>
      <c r="G160" s="38"/>
      <c r="H160" s="38"/>
      <c r="I160" s="38"/>
      <c r="J160" s="38"/>
      <c r="K160" s="38"/>
      <c r="L160" s="38"/>
      <c r="M160" s="38"/>
      <c r="N160" s="38"/>
      <c r="O160" s="38"/>
      <c r="P160" s="38"/>
      <c r="Q160" s="38"/>
      <c r="R160" s="38"/>
      <c r="S160" s="38"/>
      <c r="T160" s="38"/>
      <c r="U160" s="38"/>
      <c r="V160" s="38"/>
      <c r="W160" s="38"/>
      <c r="X160" s="38"/>
      <c r="Y160" s="38"/>
      <c r="Z160" s="38"/>
    </row>
    <row r="161" ht="12.75" customHeight="1">
      <c r="A161" s="38"/>
      <c r="B161" s="38"/>
      <c r="C161" s="398"/>
      <c r="D161" s="383"/>
      <c r="E161" s="157"/>
      <c r="F161" s="38"/>
      <c r="G161" s="38"/>
      <c r="H161" s="38"/>
      <c r="I161" s="38"/>
      <c r="J161" s="38"/>
      <c r="K161" s="38"/>
      <c r="L161" s="38"/>
      <c r="M161" s="38"/>
      <c r="N161" s="38"/>
      <c r="O161" s="38"/>
      <c r="P161" s="38"/>
      <c r="Q161" s="38"/>
      <c r="R161" s="38"/>
      <c r="S161" s="38"/>
      <c r="T161" s="38"/>
      <c r="U161" s="38"/>
      <c r="V161" s="38"/>
      <c r="W161" s="38"/>
      <c r="X161" s="38"/>
      <c r="Y161" s="38"/>
      <c r="Z161" s="38"/>
    </row>
    <row r="162" ht="12.75" customHeight="1">
      <c r="A162" s="38"/>
      <c r="B162" s="38"/>
      <c r="C162" s="398"/>
      <c r="D162" s="383"/>
      <c r="E162" s="157"/>
      <c r="F162" s="38"/>
      <c r="G162" s="38"/>
      <c r="H162" s="38"/>
      <c r="I162" s="38"/>
      <c r="J162" s="38"/>
      <c r="K162" s="38"/>
      <c r="L162" s="38"/>
      <c r="M162" s="38"/>
      <c r="N162" s="38"/>
      <c r="O162" s="38"/>
      <c r="P162" s="38"/>
      <c r="Q162" s="38"/>
      <c r="R162" s="38"/>
      <c r="S162" s="38"/>
      <c r="T162" s="38"/>
      <c r="U162" s="38"/>
      <c r="V162" s="38"/>
      <c r="W162" s="38"/>
      <c r="X162" s="38"/>
      <c r="Y162" s="38"/>
      <c r="Z162" s="38"/>
    </row>
    <row r="163" ht="12.75" customHeight="1">
      <c r="A163" s="38"/>
      <c r="B163" s="38"/>
      <c r="C163" s="398"/>
      <c r="D163" s="383"/>
      <c r="E163" s="157"/>
      <c r="F163" s="38"/>
      <c r="G163" s="38"/>
      <c r="H163" s="38"/>
      <c r="I163" s="38"/>
      <c r="J163" s="38"/>
      <c r="K163" s="38"/>
      <c r="L163" s="38"/>
      <c r="M163" s="38"/>
      <c r="N163" s="38"/>
      <c r="O163" s="38"/>
      <c r="P163" s="38"/>
      <c r="Q163" s="38"/>
      <c r="R163" s="38"/>
      <c r="S163" s="38"/>
      <c r="T163" s="38"/>
      <c r="U163" s="38"/>
      <c r="V163" s="38"/>
      <c r="W163" s="38"/>
      <c r="X163" s="38"/>
      <c r="Y163" s="38"/>
      <c r="Z163" s="38"/>
    </row>
    <row r="164" ht="12.75" customHeight="1">
      <c r="A164" s="38"/>
      <c r="B164" s="38"/>
      <c r="C164" s="398"/>
      <c r="D164" s="383"/>
      <c r="E164" s="157"/>
      <c r="F164" s="38"/>
      <c r="G164" s="38"/>
      <c r="H164" s="38"/>
      <c r="I164" s="38"/>
      <c r="J164" s="38"/>
      <c r="K164" s="38"/>
      <c r="L164" s="38"/>
      <c r="M164" s="38"/>
      <c r="N164" s="38"/>
      <c r="O164" s="38"/>
      <c r="P164" s="38"/>
      <c r="Q164" s="38"/>
      <c r="R164" s="38"/>
      <c r="S164" s="38"/>
      <c r="T164" s="38"/>
      <c r="U164" s="38"/>
      <c r="V164" s="38"/>
      <c r="W164" s="38"/>
      <c r="X164" s="38"/>
      <c r="Y164" s="38"/>
      <c r="Z164" s="38"/>
    </row>
    <row r="165" ht="12.75" customHeight="1">
      <c r="A165" s="38"/>
      <c r="B165" s="38"/>
      <c r="C165" s="398"/>
      <c r="D165" s="383"/>
      <c r="E165" s="157"/>
      <c r="F165" s="38"/>
      <c r="G165" s="38"/>
      <c r="H165" s="38"/>
      <c r="I165" s="38"/>
      <c r="J165" s="38"/>
      <c r="K165" s="38"/>
      <c r="L165" s="38"/>
      <c r="M165" s="38"/>
      <c r="N165" s="38"/>
      <c r="O165" s="38"/>
      <c r="P165" s="38"/>
      <c r="Q165" s="38"/>
      <c r="R165" s="38"/>
      <c r="S165" s="38"/>
      <c r="T165" s="38"/>
      <c r="U165" s="38"/>
      <c r="V165" s="38"/>
      <c r="W165" s="38"/>
      <c r="X165" s="38"/>
      <c r="Y165" s="38"/>
      <c r="Z165" s="38"/>
    </row>
    <row r="166" ht="12.75" customHeight="1">
      <c r="A166" s="38"/>
      <c r="B166" s="38"/>
      <c r="C166" s="398"/>
      <c r="D166" s="383"/>
      <c r="E166" s="157"/>
      <c r="F166" s="38"/>
      <c r="G166" s="38"/>
      <c r="H166" s="38"/>
      <c r="I166" s="38"/>
      <c r="J166" s="38"/>
      <c r="K166" s="38"/>
      <c r="L166" s="38"/>
      <c r="M166" s="38"/>
      <c r="N166" s="38"/>
      <c r="O166" s="38"/>
      <c r="P166" s="38"/>
      <c r="Q166" s="38"/>
      <c r="R166" s="38"/>
      <c r="S166" s="38"/>
      <c r="T166" s="38"/>
      <c r="U166" s="38"/>
      <c r="V166" s="38"/>
      <c r="W166" s="38"/>
      <c r="X166" s="38"/>
      <c r="Y166" s="38"/>
      <c r="Z166" s="38"/>
    </row>
    <row r="167" ht="12.75" customHeight="1">
      <c r="A167" s="38"/>
      <c r="B167" s="38"/>
      <c r="C167" s="398"/>
      <c r="D167" s="383"/>
      <c r="E167" s="157"/>
      <c r="F167" s="38"/>
      <c r="G167" s="38"/>
      <c r="H167" s="38"/>
      <c r="I167" s="38"/>
      <c r="J167" s="38"/>
      <c r="K167" s="38"/>
      <c r="L167" s="38"/>
      <c r="M167" s="38"/>
      <c r="N167" s="38"/>
      <c r="O167" s="38"/>
      <c r="P167" s="38"/>
      <c r="Q167" s="38"/>
      <c r="R167" s="38"/>
      <c r="S167" s="38"/>
      <c r="T167" s="38"/>
      <c r="U167" s="38"/>
      <c r="V167" s="38"/>
      <c r="W167" s="38"/>
      <c r="X167" s="38"/>
      <c r="Y167" s="38"/>
      <c r="Z167" s="38"/>
    </row>
    <row r="168" ht="12.75" customHeight="1">
      <c r="A168" s="38"/>
      <c r="B168" s="38"/>
      <c r="C168" s="398"/>
      <c r="D168" s="383"/>
      <c r="E168" s="157"/>
      <c r="F168" s="38"/>
      <c r="G168" s="38"/>
      <c r="H168" s="38"/>
      <c r="I168" s="38"/>
      <c r="J168" s="38"/>
      <c r="K168" s="38"/>
      <c r="L168" s="38"/>
      <c r="M168" s="38"/>
      <c r="N168" s="38"/>
      <c r="O168" s="38"/>
      <c r="P168" s="38"/>
      <c r="Q168" s="38"/>
      <c r="R168" s="38"/>
      <c r="S168" s="38"/>
      <c r="T168" s="38"/>
      <c r="U168" s="38"/>
      <c r="V168" s="38"/>
      <c r="W168" s="38"/>
      <c r="X168" s="38"/>
      <c r="Y168" s="38"/>
      <c r="Z168" s="38"/>
    </row>
    <row r="169" ht="12.75" customHeight="1">
      <c r="A169" s="38"/>
      <c r="B169" s="38"/>
      <c r="C169" s="398"/>
      <c r="D169" s="383"/>
      <c r="E169" s="157"/>
      <c r="F169" s="38"/>
      <c r="G169" s="38"/>
      <c r="H169" s="38"/>
      <c r="I169" s="38"/>
      <c r="J169" s="38"/>
      <c r="K169" s="38"/>
      <c r="L169" s="38"/>
      <c r="M169" s="38"/>
      <c r="N169" s="38"/>
      <c r="O169" s="38"/>
      <c r="P169" s="38"/>
      <c r="Q169" s="38"/>
      <c r="R169" s="38"/>
      <c r="S169" s="38"/>
      <c r="T169" s="38"/>
      <c r="U169" s="38"/>
      <c r="V169" s="38"/>
      <c r="W169" s="38"/>
      <c r="X169" s="38"/>
      <c r="Y169" s="38"/>
      <c r="Z169" s="38"/>
    </row>
    <row r="170" ht="12.75" customHeight="1">
      <c r="A170" s="38"/>
      <c r="B170" s="38"/>
      <c r="C170" s="398"/>
      <c r="D170" s="383"/>
      <c r="E170" s="157"/>
      <c r="F170" s="38"/>
      <c r="G170" s="38"/>
      <c r="H170" s="38"/>
      <c r="I170" s="38"/>
      <c r="J170" s="38"/>
      <c r="K170" s="38"/>
      <c r="L170" s="38"/>
      <c r="M170" s="38"/>
      <c r="N170" s="38"/>
      <c r="O170" s="38"/>
      <c r="P170" s="38"/>
      <c r="Q170" s="38"/>
      <c r="R170" s="38"/>
      <c r="S170" s="38"/>
      <c r="T170" s="38"/>
      <c r="U170" s="38"/>
      <c r="V170" s="38"/>
      <c r="W170" s="38"/>
      <c r="X170" s="38"/>
      <c r="Y170" s="38"/>
      <c r="Z170" s="38"/>
    </row>
    <row r="171" ht="12.75" customHeight="1">
      <c r="A171" s="38"/>
      <c r="B171" s="38"/>
      <c r="C171" s="398"/>
      <c r="D171" s="383"/>
      <c r="E171" s="157"/>
      <c r="F171" s="38"/>
      <c r="G171" s="38"/>
      <c r="H171" s="38"/>
      <c r="I171" s="38"/>
      <c r="J171" s="38"/>
      <c r="K171" s="38"/>
      <c r="L171" s="38"/>
      <c r="M171" s="38"/>
      <c r="N171" s="38"/>
      <c r="O171" s="38"/>
      <c r="P171" s="38"/>
      <c r="Q171" s="38"/>
      <c r="R171" s="38"/>
      <c r="S171" s="38"/>
      <c r="T171" s="38"/>
      <c r="U171" s="38"/>
      <c r="V171" s="38"/>
      <c r="W171" s="38"/>
      <c r="X171" s="38"/>
      <c r="Y171" s="38"/>
      <c r="Z171" s="38"/>
    </row>
    <row r="172" ht="12.75" customHeight="1">
      <c r="A172" s="38"/>
      <c r="B172" s="38"/>
      <c r="C172" s="398"/>
      <c r="D172" s="383"/>
      <c r="E172" s="157"/>
      <c r="F172" s="38"/>
      <c r="G172" s="38"/>
      <c r="H172" s="38"/>
      <c r="I172" s="38"/>
      <c r="J172" s="38"/>
      <c r="K172" s="38"/>
      <c r="L172" s="38"/>
      <c r="M172" s="38"/>
      <c r="N172" s="38"/>
      <c r="O172" s="38"/>
      <c r="P172" s="38"/>
      <c r="Q172" s="38"/>
      <c r="R172" s="38"/>
      <c r="S172" s="38"/>
      <c r="T172" s="38"/>
      <c r="U172" s="38"/>
      <c r="V172" s="38"/>
      <c r="W172" s="38"/>
      <c r="X172" s="38"/>
      <c r="Y172" s="38"/>
      <c r="Z172" s="38"/>
    </row>
    <row r="173" ht="12.75" customHeight="1">
      <c r="A173" s="38"/>
      <c r="B173" s="38"/>
      <c r="C173" s="398"/>
      <c r="D173" s="383"/>
      <c r="E173" s="157"/>
      <c r="F173" s="38"/>
      <c r="G173" s="38"/>
      <c r="H173" s="38"/>
      <c r="I173" s="38"/>
      <c r="J173" s="38"/>
      <c r="K173" s="38"/>
      <c r="L173" s="38"/>
      <c r="M173" s="38"/>
      <c r="N173" s="38"/>
      <c r="O173" s="38"/>
      <c r="P173" s="38"/>
      <c r="Q173" s="38"/>
      <c r="R173" s="38"/>
      <c r="S173" s="38"/>
      <c r="T173" s="38"/>
      <c r="U173" s="38"/>
      <c r="V173" s="38"/>
      <c r="W173" s="38"/>
      <c r="X173" s="38"/>
      <c r="Y173" s="38"/>
      <c r="Z173" s="38"/>
    </row>
    <row r="174" ht="12.75" customHeight="1">
      <c r="A174" s="38"/>
      <c r="B174" s="38"/>
      <c r="C174" s="398"/>
      <c r="D174" s="383"/>
      <c r="E174" s="157"/>
      <c r="F174" s="38"/>
      <c r="G174" s="38"/>
      <c r="H174" s="38"/>
      <c r="I174" s="38"/>
      <c r="J174" s="38"/>
      <c r="K174" s="38"/>
      <c r="L174" s="38"/>
      <c r="M174" s="38"/>
      <c r="N174" s="38"/>
      <c r="O174" s="38"/>
      <c r="P174" s="38"/>
      <c r="Q174" s="38"/>
      <c r="R174" s="38"/>
      <c r="S174" s="38"/>
      <c r="T174" s="38"/>
      <c r="U174" s="38"/>
      <c r="V174" s="38"/>
      <c r="W174" s="38"/>
      <c r="X174" s="38"/>
      <c r="Y174" s="38"/>
      <c r="Z174" s="38"/>
    </row>
    <row r="175" ht="12.75" customHeight="1">
      <c r="A175" s="38"/>
      <c r="B175" s="38"/>
      <c r="C175" s="398"/>
      <c r="D175" s="383"/>
      <c r="E175" s="157"/>
      <c r="F175" s="38"/>
      <c r="G175" s="38"/>
      <c r="H175" s="38"/>
      <c r="I175" s="38"/>
      <c r="J175" s="38"/>
      <c r="K175" s="38"/>
      <c r="L175" s="38"/>
      <c r="M175" s="38"/>
      <c r="N175" s="38"/>
      <c r="O175" s="38"/>
      <c r="P175" s="38"/>
      <c r="Q175" s="38"/>
      <c r="R175" s="38"/>
      <c r="S175" s="38"/>
      <c r="T175" s="38"/>
      <c r="U175" s="38"/>
      <c r="V175" s="38"/>
      <c r="W175" s="38"/>
      <c r="X175" s="38"/>
      <c r="Y175" s="38"/>
      <c r="Z175" s="38"/>
    </row>
    <row r="176" ht="12.75" customHeight="1">
      <c r="A176" s="38"/>
      <c r="B176" s="38"/>
      <c r="C176" s="398"/>
      <c r="D176" s="383"/>
      <c r="E176" s="157"/>
      <c r="F176" s="38"/>
      <c r="G176" s="38"/>
      <c r="H176" s="38"/>
      <c r="I176" s="38"/>
      <c r="J176" s="38"/>
      <c r="K176" s="38"/>
      <c r="L176" s="38"/>
      <c r="M176" s="38"/>
      <c r="N176" s="38"/>
      <c r="O176" s="38"/>
      <c r="P176" s="38"/>
      <c r="Q176" s="38"/>
      <c r="R176" s="38"/>
      <c r="S176" s="38"/>
      <c r="T176" s="38"/>
      <c r="U176" s="38"/>
      <c r="V176" s="38"/>
      <c r="W176" s="38"/>
      <c r="X176" s="38"/>
      <c r="Y176" s="38"/>
      <c r="Z176" s="38"/>
    </row>
    <row r="177" ht="12.75" customHeight="1">
      <c r="A177" s="38"/>
      <c r="B177" s="38"/>
      <c r="C177" s="398"/>
      <c r="D177" s="383"/>
      <c r="E177" s="157"/>
      <c r="F177" s="38"/>
      <c r="G177" s="38"/>
      <c r="H177" s="38"/>
      <c r="I177" s="38"/>
      <c r="J177" s="38"/>
      <c r="K177" s="38"/>
      <c r="L177" s="38"/>
      <c r="M177" s="38"/>
      <c r="N177" s="38"/>
      <c r="O177" s="38"/>
      <c r="P177" s="38"/>
      <c r="Q177" s="38"/>
      <c r="R177" s="38"/>
      <c r="S177" s="38"/>
      <c r="T177" s="38"/>
      <c r="U177" s="38"/>
      <c r="V177" s="38"/>
      <c r="W177" s="38"/>
      <c r="X177" s="38"/>
      <c r="Y177" s="38"/>
      <c r="Z177" s="38"/>
    </row>
    <row r="178" ht="12.75" customHeight="1">
      <c r="A178" s="38"/>
      <c r="B178" s="38"/>
      <c r="C178" s="398"/>
      <c r="D178" s="383"/>
      <c r="E178" s="157"/>
      <c r="F178" s="38"/>
      <c r="G178" s="38"/>
      <c r="H178" s="38"/>
      <c r="I178" s="38"/>
      <c r="J178" s="38"/>
      <c r="K178" s="38"/>
      <c r="L178" s="38"/>
      <c r="M178" s="38"/>
      <c r="N178" s="38"/>
      <c r="O178" s="38"/>
      <c r="P178" s="38"/>
      <c r="Q178" s="38"/>
      <c r="R178" s="38"/>
      <c r="S178" s="38"/>
      <c r="T178" s="38"/>
      <c r="U178" s="38"/>
      <c r="V178" s="38"/>
      <c r="W178" s="38"/>
      <c r="X178" s="38"/>
      <c r="Y178" s="38"/>
      <c r="Z178" s="38"/>
    </row>
    <row r="179" ht="12.75" customHeight="1">
      <c r="A179" s="38"/>
      <c r="B179" s="38"/>
      <c r="C179" s="398"/>
      <c r="D179" s="383"/>
      <c r="E179" s="157"/>
      <c r="F179" s="38"/>
      <c r="G179" s="38"/>
      <c r="H179" s="38"/>
      <c r="I179" s="38"/>
      <c r="J179" s="38"/>
      <c r="K179" s="38"/>
      <c r="L179" s="38"/>
      <c r="M179" s="38"/>
      <c r="N179" s="38"/>
      <c r="O179" s="38"/>
      <c r="P179" s="38"/>
      <c r="Q179" s="38"/>
      <c r="R179" s="38"/>
      <c r="S179" s="38"/>
      <c r="T179" s="38"/>
      <c r="U179" s="38"/>
      <c r="V179" s="38"/>
      <c r="W179" s="38"/>
      <c r="X179" s="38"/>
      <c r="Y179" s="38"/>
      <c r="Z179" s="38"/>
    </row>
    <row r="180" ht="12.75" customHeight="1">
      <c r="A180" s="38"/>
      <c r="B180" s="38"/>
      <c r="C180" s="398"/>
      <c r="D180" s="383"/>
      <c r="E180" s="157"/>
      <c r="F180" s="38"/>
      <c r="G180" s="38"/>
      <c r="H180" s="38"/>
      <c r="I180" s="38"/>
      <c r="J180" s="38"/>
      <c r="K180" s="38"/>
      <c r="L180" s="38"/>
      <c r="M180" s="38"/>
      <c r="N180" s="38"/>
      <c r="O180" s="38"/>
      <c r="P180" s="38"/>
      <c r="Q180" s="38"/>
      <c r="R180" s="38"/>
      <c r="S180" s="38"/>
      <c r="T180" s="38"/>
      <c r="U180" s="38"/>
      <c r="V180" s="38"/>
      <c r="W180" s="38"/>
      <c r="X180" s="38"/>
      <c r="Y180" s="38"/>
      <c r="Z180" s="38"/>
    </row>
    <row r="181" ht="12.75" customHeight="1">
      <c r="A181" s="38"/>
      <c r="B181" s="38"/>
      <c r="C181" s="398"/>
      <c r="D181" s="383"/>
      <c r="E181" s="157"/>
      <c r="F181" s="38"/>
      <c r="G181" s="38"/>
      <c r="H181" s="38"/>
      <c r="I181" s="38"/>
      <c r="J181" s="38"/>
      <c r="K181" s="38"/>
      <c r="L181" s="38"/>
      <c r="M181" s="38"/>
      <c r="N181" s="38"/>
      <c r="O181" s="38"/>
      <c r="P181" s="38"/>
      <c r="Q181" s="38"/>
      <c r="R181" s="38"/>
      <c r="S181" s="38"/>
      <c r="T181" s="38"/>
      <c r="U181" s="38"/>
      <c r="V181" s="38"/>
      <c r="W181" s="38"/>
      <c r="X181" s="38"/>
      <c r="Y181" s="38"/>
      <c r="Z181" s="38"/>
    </row>
    <row r="182" ht="12.75" customHeight="1">
      <c r="A182" s="38"/>
      <c r="B182" s="38"/>
      <c r="C182" s="398"/>
      <c r="D182" s="383"/>
      <c r="E182" s="157"/>
      <c r="F182" s="38"/>
      <c r="G182" s="38"/>
      <c r="H182" s="38"/>
      <c r="I182" s="38"/>
      <c r="J182" s="38"/>
      <c r="K182" s="38"/>
      <c r="L182" s="38"/>
      <c r="M182" s="38"/>
      <c r="N182" s="38"/>
      <c r="O182" s="38"/>
      <c r="P182" s="38"/>
      <c r="Q182" s="38"/>
      <c r="R182" s="38"/>
      <c r="S182" s="38"/>
      <c r="T182" s="38"/>
      <c r="U182" s="38"/>
      <c r="V182" s="38"/>
      <c r="W182" s="38"/>
      <c r="X182" s="38"/>
      <c r="Y182" s="38"/>
      <c r="Z182" s="38"/>
    </row>
    <row r="183" ht="12.75" customHeight="1">
      <c r="A183" s="38"/>
      <c r="B183" s="38"/>
      <c r="C183" s="398"/>
      <c r="D183" s="383"/>
      <c r="E183" s="157"/>
      <c r="F183" s="38"/>
      <c r="G183" s="38"/>
      <c r="H183" s="38"/>
      <c r="I183" s="38"/>
      <c r="J183" s="38"/>
      <c r="K183" s="38"/>
      <c r="L183" s="38"/>
      <c r="M183" s="38"/>
      <c r="N183" s="38"/>
      <c r="O183" s="38"/>
      <c r="P183" s="38"/>
      <c r="Q183" s="38"/>
      <c r="R183" s="38"/>
      <c r="S183" s="38"/>
      <c r="T183" s="38"/>
      <c r="U183" s="38"/>
      <c r="V183" s="38"/>
      <c r="W183" s="38"/>
      <c r="X183" s="38"/>
      <c r="Y183" s="38"/>
      <c r="Z183" s="38"/>
    </row>
    <row r="184" ht="12.75" customHeight="1">
      <c r="A184" s="38"/>
      <c r="B184" s="38"/>
      <c r="C184" s="398"/>
      <c r="D184" s="383"/>
      <c r="E184" s="157"/>
      <c r="F184" s="38"/>
      <c r="G184" s="38"/>
      <c r="H184" s="38"/>
      <c r="I184" s="38"/>
      <c r="J184" s="38"/>
      <c r="K184" s="38"/>
      <c r="L184" s="38"/>
      <c r="M184" s="38"/>
      <c r="N184" s="38"/>
      <c r="O184" s="38"/>
      <c r="P184" s="38"/>
      <c r="Q184" s="38"/>
      <c r="R184" s="38"/>
      <c r="S184" s="38"/>
      <c r="T184" s="38"/>
      <c r="U184" s="38"/>
      <c r="V184" s="38"/>
      <c r="W184" s="38"/>
      <c r="X184" s="38"/>
      <c r="Y184" s="38"/>
      <c r="Z184" s="38"/>
    </row>
    <row r="185" ht="12.75" customHeight="1">
      <c r="A185" s="38"/>
      <c r="B185" s="38"/>
      <c r="C185" s="398"/>
      <c r="D185" s="383"/>
      <c r="E185" s="157"/>
      <c r="F185" s="38"/>
      <c r="G185" s="38"/>
      <c r="H185" s="38"/>
      <c r="I185" s="38"/>
      <c r="J185" s="38"/>
      <c r="K185" s="38"/>
      <c r="L185" s="38"/>
      <c r="M185" s="38"/>
      <c r="N185" s="38"/>
      <c r="O185" s="38"/>
      <c r="P185" s="38"/>
      <c r="Q185" s="38"/>
      <c r="R185" s="38"/>
      <c r="S185" s="38"/>
      <c r="T185" s="38"/>
      <c r="U185" s="38"/>
      <c r="V185" s="38"/>
      <c r="W185" s="38"/>
      <c r="X185" s="38"/>
      <c r="Y185" s="38"/>
      <c r="Z185" s="38"/>
    </row>
    <row r="186" ht="12.75" customHeight="1">
      <c r="A186" s="38"/>
      <c r="B186" s="38"/>
      <c r="C186" s="398"/>
      <c r="D186" s="383"/>
      <c r="E186" s="157"/>
      <c r="F186" s="38"/>
      <c r="G186" s="38"/>
      <c r="H186" s="38"/>
      <c r="I186" s="38"/>
      <c r="J186" s="38"/>
      <c r="K186" s="38"/>
      <c r="L186" s="38"/>
      <c r="M186" s="38"/>
      <c r="N186" s="38"/>
      <c r="O186" s="38"/>
      <c r="P186" s="38"/>
      <c r="Q186" s="38"/>
      <c r="R186" s="38"/>
      <c r="S186" s="38"/>
      <c r="T186" s="38"/>
      <c r="U186" s="38"/>
      <c r="V186" s="38"/>
      <c r="W186" s="38"/>
      <c r="X186" s="38"/>
      <c r="Y186" s="38"/>
      <c r="Z186" s="38"/>
    </row>
    <row r="187" ht="12.75" customHeight="1">
      <c r="A187" s="38"/>
      <c r="B187" s="38"/>
      <c r="C187" s="398"/>
      <c r="D187" s="383"/>
      <c r="E187" s="157"/>
      <c r="F187" s="38"/>
      <c r="G187" s="38"/>
      <c r="H187" s="38"/>
      <c r="I187" s="38"/>
      <c r="J187" s="38"/>
      <c r="K187" s="38"/>
      <c r="L187" s="38"/>
      <c r="M187" s="38"/>
      <c r="N187" s="38"/>
      <c r="O187" s="38"/>
      <c r="P187" s="38"/>
      <c r="Q187" s="38"/>
      <c r="R187" s="38"/>
      <c r="S187" s="38"/>
      <c r="T187" s="38"/>
      <c r="U187" s="38"/>
      <c r="V187" s="38"/>
      <c r="W187" s="38"/>
      <c r="X187" s="38"/>
      <c r="Y187" s="38"/>
      <c r="Z187" s="38"/>
    </row>
    <row r="188" ht="12.75" customHeight="1">
      <c r="A188" s="38"/>
      <c r="B188" s="38"/>
      <c r="C188" s="398"/>
      <c r="D188" s="383"/>
      <c r="E188" s="157"/>
      <c r="F188" s="38"/>
      <c r="G188" s="38"/>
      <c r="H188" s="38"/>
      <c r="I188" s="38"/>
      <c r="J188" s="38"/>
      <c r="K188" s="38"/>
      <c r="L188" s="38"/>
      <c r="M188" s="38"/>
      <c r="N188" s="38"/>
      <c r="O188" s="38"/>
      <c r="P188" s="38"/>
      <c r="Q188" s="38"/>
      <c r="R188" s="38"/>
      <c r="S188" s="38"/>
      <c r="T188" s="38"/>
      <c r="U188" s="38"/>
      <c r="V188" s="38"/>
      <c r="W188" s="38"/>
      <c r="X188" s="38"/>
      <c r="Y188" s="38"/>
      <c r="Z188" s="38"/>
    </row>
    <row r="189" ht="12.75" customHeight="1">
      <c r="A189" s="38"/>
      <c r="B189" s="38"/>
      <c r="C189" s="398"/>
      <c r="D189" s="383"/>
      <c r="E189" s="157"/>
      <c r="F189" s="38"/>
      <c r="G189" s="38"/>
      <c r="H189" s="38"/>
      <c r="I189" s="38"/>
      <c r="J189" s="38"/>
      <c r="K189" s="38"/>
      <c r="L189" s="38"/>
      <c r="M189" s="38"/>
      <c r="N189" s="38"/>
      <c r="O189" s="38"/>
      <c r="P189" s="38"/>
      <c r="Q189" s="38"/>
      <c r="R189" s="38"/>
      <c r="S189" s="38"/>
      <c r="T189" s="38"/>
      <c r="U189" s="38"/>
      <c r="V189" s="38"/>
      <c r="W189" s="38"/>
      <c r="X189" s="38"/>
      <c r="Y189" s="38"/>
      <c r="Z189" s="38"/>
    </row>
    <row r="190" ht="12.75" customHeight="1">
      <c r="A190" s="38"/>
      <c r="B190" s="38"/>
      <c r="C190" s="398"/>
      <c r="D190" s="383"/>
      <c r="E190" s="157"/>
      <c r="F190" s="38"/>
      <c r="G190" s="38"/>
      <c r="H190" s="38"/>
      <c r="I190" s="38"/>
      <c r="J190" s="38"/>
      <c r="K190" s="38"/>
      <c r="L190" s="38"/>
      <c r="M190" s="38"/>
      <c r="N190" s="38"/>
      <c r="O190" s="38"/>
      <c r="P190" s="38"/>
      <c r="Q190" s="38"/>
      <c r="R190" s="38"/>
      <c r="S190" s="38"/>
      <c r="T190" s="38"/>
      <c r="U190" s="38"/>
      <c r="V190" s="38"/>
      <c r="W190" s="38"/>
      <c r="X190" s="38"/>
      <c r="Y190" s="38"/>
      <c r="Z190" s="38"/>
    </row>
    <row r="191" ht="12.75" customHeight="1">
      <c r="A191" s="38"/>
      <c r="B191" s="38"/>
      <c r="C191" s="398"/>
      <c r="D191" s="383"/>
      <c r="E191" s="157"/>
      <c r="F191" s="38"/>
      <c r="G191" s="38"/>
      <c r="H191" s="38"/>
      <c r="I191" s="38"/>
      <c r="J191" s="38"/>
      <c r="K191" s="38"/>
      <c r="L191" s="38"/>
      <c r="M191" s="38"/>
      <c r="N191" s="38"/>
      <c r="O191" s="38"/>
      <c r="P191" s="38"/>
      <c r="Q191" s="38"/>
      <c r="R191" s="38"/>
      <c r="S191" s="38"/>
      <c r="T191" s="38"/>
      <c r="U191" s="38"/>
      <c r="V191" s="38"/>
      <c r="W191" s="38"/>
      <c r="X191" s="38"/>
      <c r="Y191" s="38"/>
      <c r="Z191" s="38"/>
    </row>
    <row r="192" ht="12.75" customHeight="1">
      <c r="A192" s="38"/>
      <c r="B192" s="38"/>
      <c r="C192" s="398"/>
      <c r="D192" s="383"/>
      <c r="E192" s="157"/>
      <c r="F192" s="38"/>
      <c r="G192" s="38"/>
      <c r="H192" s="38"/>
      <c r="I192" s="38"/>
      <c r="J192" s="38"/>
      <c r="K192" s="38"/>
      <c r="L192" s="38"/>
      <c r="M192" s="38"/>
      <c r="N192" s="38"/>
      <c r="O192" s="38"/>
      <c r="P192" s="38"/>
      <c r="Q192" s="38"/>
      <c r="R192" s="38"/>
      <c r="S192" s="38"/>
      <c r="T192" s="38"/>
      <c r="U192" s="38"/>
      <c r="V192" s="38"/>
      <c r="W192" s="38"/>
      <c r="X192" s="38"/>
      <c r="Y192" s="38"/>
      <c r="Z192" s="38"/>
    </row>
    <row r="193" ht="12.75" customHeight="1">
      <c r="A193" s="38"/>
      <c r="B193" s="38"/>
      <c r="C193" s="398"/>
      <c r="D193" s="383"/>
      <c r="E193" s="157"/>
      <c r="F193" s="38"/>
      <c r="G193" s="38"/>
      <c r="H193" s="38"/>
      <c r="I193" s="38"/>
      <c r="J193" s="38"/>
      <c r="K193" s="38"/>
      <c r="L193" s="38"/>
      <c r="M193" s="38"/>
      <c r="N193" s="38"/>
      <c r="O193" s="38"/>
      <c r="P193" s="38"/>
      <c r="Q193" s="38"/>
      <c r="R193" s="38"/>
      <c r="S193" s="38"/>
      <c r="T193" s="38"/>
      <c r="U193" s="38"/>
      <c r="V193" s="38"/>
      <c r="W193" s="38"/>
      <c r="X193" s="38"/>
      <c r="Y193" s="38"/>
      <c r="Z193" s="38"/>
    </row>
    <row r="194" ht="12.75" customHeight="1">
      <c r="A194" s="38"/>
      <c r="B194" s="38"/>
      <c r="C194" s="398"/>
      <c r="D194" s="383"/>
      <c r="E194" s="157"/>
      <c r="F194" s="38"/>
      <c r="G194" s="38"/>
      <c r="H194" s="38"/>
      <c r="I194" s="38"/>
      <c r="J194" s="38"/>
      <c r="K194" s="38"/>
      <c r="L194" s="38"/>
      <c r="M194" s="38"/>
      <c r="N194" s="38"/>
      <c r="O194" s="38"/>
      <c r="P194" s="38"/>
      <c r="Q194" s="38"/>
      <c r="R194" s="38"/>
      <c r="S194" s="38"/>
      <c r="T194" s="38"/>
      <c r="U194" s="38"/>
      <c r="V194" s="38"/>
      <c r="W194" s="38"/>
      <c r="X194" s="38"/>
      <c r="Y194" s="38"/>
      <c r="Z194" s="38"/>
    </row>
    <row r="195" ht="12.75" customHeight="1">
      <c r="A195" s="38"/>
      <c r="B195" s="38"/>
      <c r="C195" s="398"/>
      <c r="D195" s="383"/>
      <c r="E195" s="157"/>
      <c r="F195" s="38"/>
      <c r="G195" s="38"/>
      <c r="H195" s="38"/>
      <c r="I195" s="38"/>
      <c r="J195" s="38"/>
      <c r="K195" s="38"/>
      <c r="L195" s="38"/>
      <c r="M195" s="38"/>
      <c r="N195" s="38"/>
      <c r="O195" s="38"/>
      <c r="P195" s="38"/>
      <c r="Q195" s="38"/>
      <c r="R195" s="38"/>
      <c r="S195" s="38"/>
      <c r="T195" s="38"/>
      <c r="U195" s="38"/>
      <c r="V195" s="38"/>
      <c r="W195" s="38"/>
      <c r="X195" s="38"/>
      <c r="Y195" s="38"/>
      <c r="Z195" s="38"/>
    </row>
    <row r="196" ht="12.75" customHeight="1">
      <c r="A196" s="38"/>
      <c r="B196" s="38"/>
      <c r="C196" s="398"/>
      <c r="D196" s="383"/>
      <c r="E196" s="157"/>
      <c r="F196" s="38"/>
      <c r="G196" s="38"/>
      <c r="H196" s="38"/>
      <c r="I196" s="38"/>
      <c r="J196" s="38"/>
      <c r="K196" s="38"/>
      <c r="L196" s="38"/>
      <c r="M196" s="38"/>
      <c r="N196" s="38"/>
      <c r="O196" s="38"/>
      <c r="P196" s="38"/>
      <c r="Q196" s="38"/>
      <c r="R196" s="38"/>
      <c r="S196" s="38"/>
      <c r="T196" s="38"/>
      <c r="U196" s="38"/>
      <c r="V196" s="38"/>
      <c r="W196" s="38"/>
      <c r="X196" s="38"/>
      <c r="Y196" s="38"/>
      <c r="Z196" s="38"/>
    </row>
    <row r="197" ht="12.75" customHeight="1">
      <c r="A197" s="38"/>
      <c r="B197" s="38"/>
      <c r="C197" s="398"/>
      <c r="D197" s="383"/>
      <c r="E197" s="157"/>
      <c r="F197" s="38"/>
      <c r="G197" s="38"/>
      <c r="H197" s="38"/>
      <c r="I197" s="38"/>
      <c r="J197" s="38"/>
      <c r="K197" s="38"/>
      <c r="L197" s="38"/>
      <c r="M197" s="38"/>
      <c r="N197" s="38"/>
      <c r="O197" s="38"/>
      <c r="P197" s="38"/>
      <c r="Q197" s="38"/>
      <c r="R197" s="38"/>
      <c r="S197" s="38"/>
      <c r="T197" s="38"/>
      <c r="U197" s="38"/>
      <c r="V197" s="38"/>
      <c r="W197" s="38"/>
      <c r="X197" s="38"/>
      <c r="Y197" s="38"/>
      <c r="Z197" s="38"/>
    </row>
    <row r="198" ht="12.75" customHeight="1">
      <c r="A198" s="38"/>
      <c r="B198" s="38"/>
      <c r="C198" s="398"/>
      <c r="D198" s="383"/>
      <c r="E198" s="157"/>
      <c r="F198" s="38"/>
      <c r="G198" s="38"/>
      <c r="H198" s="38"/>
      <c r="I198" s="38"/>
      <c r="J198" s="38"/>
      <c r="K198" s="38"/>
      <c r="L198" s="38"/>
      <c r="M198" s="38"/>
      <c r="N198" s="38"/>
      <c r="O198" s="38"/>
      <c r="P198" s="38"/>
      <c r="Q198" s="38"/>
      <c r="R198" s="38"/>
      <c r="S198" s="38"/>
      <c r="T198" s="38"/>
      <c r="U198" s="38"/>
      <c r="V198" s="38"/>
      <c r="W198" s="38"/>
      <c r="X198" s="38"/>
      <c r="Y198" s="38"/>
      <c r="Z198" s="38"/>
    </row>
    <row r="199" ht="12.75" customHeight="1">
      <c r="A199" s="38"/>
      <c r="B199" s="38"/>
      <c r="C199" s="398"/>
      <c r="D199" s="383"/>
      <c r="E199" s="157"/>
      <c r="F199" s="38"/>
      <c r="G199" s="38"/>
      <c r="H199" s="38"/>
      <c r="I199" s="38"/>
      <c r="J199" s="38"/>
      <c r="K199" s="38"/>
      <c r="L199" s="38"/>
      <c r="M199" s="38"/>
      <c r="N199" s="38"/>
      <c r="O199" s="38"/>
      <c r="P199" s="38"/>
      <c r="Q199" s="38"/>
      <c r="R199" s="38"/>
      <c r="S199" s="38"/>
      <c r="T199" s="38"/>
      <c r="U199" s="38"/>
      <c r="V199" s="38"/>
      <c r="W199" s="38"/>
      <c r="X199" s="38"/>
      <c r="Y199" s="38"/>
      <c r="Z199" s="38"/>
    </row>
    <row r="200" ht="12.75" customHeight="1">
      <c r="A200" s="38"/>
      <c r="B200" s="38"/>
      <c r="C200" s="398"/>
      <c r="D200" s="383"/>
      <c r="E200" s="157"/>
      <c r="F200" s="38"/>
      <c r="G200" s="38"/>
      <c r="H200" s="38"/>
      <c r="I200" s="38"/>
      <c r="J200" s="38"/>
      <c r="K200" s="38"/>
      <c r="L200" s="38"/>
      <c r="M200" s="38"/>
      <c r="N200" s="38"/>
      <c r="O200" s="38"/>
      <c r="P200" s="38"/>
      <c r="Q200" s="38"/>
      <c r="R200" s="38"/>
      <c r="S200" s="38"/>
      <c r="T200" s="38"/>
      <c r="U200" s="38"/>
      <c r="V200" s="38"/>
      <c r="W200" s="38"/>
      <c r="X200" s="38"/>
      <c r="Y200" s="38"/>
      <c r="Z200" s="38"/>
    </row>
    <row r="201" ht="12.75" customHeight="1">
      <c r="A201" s="38"/>
      <c r="B201" s="38"/>
      <c r="C201" s="398"/>
      <c r="D201" s="383"/>
      <c r="E201" s="157"/>
      <c r="F201" s="38"/>
      <c r="G201" s="38"/>
      <c r="H201" s="38"/>
      <c r="I201" s="38"/>
      <c r="J201" s="38"/>
      <c r="K201" s="38"/>
      <c r="L201" s="38"/>
      <c r="M201" s="38"/>
      <c r="N201" s="38"/>
      <c r="O201" s="38"/>
      <c r="P201" s="38"/>
      <c r="Q201" s="38"/>
      <c r="R201" s="38"/>
      <c r="S201" s="38"/>
      <c r="T201" s="38"/>
      <c r="U201" s="38"/>
      <c r="V201" s="38"/>
      <c r="W201" s="38"/>
      <c r="X201" s="38"/>
      <c r="Y201" s="38"/>
      <c r="Z201" s="38"/>
    </row>
    <row r="202" ht="12.75" customHeight="1">
      <c r="A202" s="38"/>
      <c r="B202" s="38"/>
      <c r="C202" s="398"/>
      <c r="D202" s="383"/>
      <c r="E202" s="157"/>
      <c r="F202" s="38"/>
      <c r="G202" s="38"/>
      <c r="H202" s="38"/>
      <c r="I202" s="38"/>
      <c r="J202" s="38"/>
      <c r="K202" s="38"/>
      <c r="L202" s="38"/>
      <c r="M202" s="38"/>
      <c r="N202" s="38"/>
      <c r="O202" s="38"/>
      <c r="P202" s="38"/>
      <c r="Q202" s="38"/>
      <c r="R202" s="38"/>
      <c r="S202" s="38"/>
      <c r="T202" s="38"/>
      <c r="U202" s="38"/>
      <c r="V202" s="38"/>
      <c r="W202" s="38"/>
      <c r="X202" s="38"/>
      <c r="Y202" s="38"/>
      <c r="Z202" s="38"/>
    </row>
    <row r="203" ht="12.75" customHeight="1">
      <c r="A203" s="38"/>
      <c r="B203" s="38"/>
      <c r="C203" s="398"/>
      <c r="D203" s="383"/>
      <c r="E203" s="157"/>
      <c r="F203" s="38"/>
      <c r="G203" s="38"/>
      <c r="H203" s="38"/>
      <c r="I203" s="38"/>
      <c r="J203" s="38"/>
      <c r="K203" s="38"/>
      <c r="L203" s="38"/>
      <c r="M203" s="38"/>
      <c r="N203" s="38"/>
      <c r="O203" s="38"/>
      <c r="P203" s="38"/>
      <c r="Q203" s="38"/>
      <c r="R203" s="38"/>
      <c r="S203" s="38"/>
      <c r="T203" s="38"/>
      <c r="U203" s="38"/>
      <c r="V203" s="38"/>
      <c r="W203" s="38"/>
      <c r="X203" s="38"/>
      <c r="Y203" s="38"/>
      <c r="Z203" s="38"/>
    </row>
    <row r="204" ht="12.75" customHeight="1">
      <c r="A204" s="38"/>
      <c r="B204" s="38"/>
      <c r="C204" s="398"/>
      <c r="D204" s="383"/>
      <c r="E204" s="157"/>
      <c r="F204" s="38"/>
      <c r="G204" s="38"/>
      <c r="H204" s="38"/>
      <c r="I204" s="38"/>
      <c r="J204" s="38"/>
      <c r="K204" s="38"/>
      <c r="L204" s="38"/>
      <c r="M204" s="38"/>
      <c r="N204" s="38"/>
      <c r="O204" s="38"/>
      <c r="P204" s="38"/>
      <c r="Q204" s="38"/>
      <c r="R204" s="38"/>
      <c r="S204" s="38"/>
      <c r="T204" s="38"/>
      <c r="U204" s="38"/>
      <c r="V204" s="38"/>
      <c r="W204" s="38"/>
      <c r="X204" s="38"/>
      <c r="Y204" s="38"/>
      <c r="Z204" s="38"/>
    </row>
    <row r="205" ht="12.75" customHeight="1">
      <c r="A205" s="38"/>
      <c r="B205" s="38"/>
      <c r="C205" s="398"/>
      <c r="D205" s="383"/>
      <c r="E205" s="157"/>
      <c r="F205" s="38"/>
      <c r="G205" s="38"/>
      <c r="H205" s="38"/>
      <c r="I205" s="38"/>
      <c r="J205" s="38"/>
      <c r="K205" s="38"/>
      <c r="L205" s="38"/>
      <c r="M205" s="38"/>
      <c r="N205" s="38"/>
      <c r="O205" s="38"/>
      <c r="P205" s="38"/>
      <c r="Q205" s="38"/>
      <c r="R205" s="38"/>
      <c r="S205" s="38"/>
      <c r="T205" s="38"/>
      <c r="U205" s="38"/>
      <c r="V205" s="38"/>
      <c r="W205" s="38"/>
      <c r="X205" s="38"/>
      <c r="Y205" s="38"/>
      <c r="Z205" s="38"/>
    </row>
    <row r="206" ht="12.75" customHeight="1">
      <c r="A206" s="38"/>
      <c r="B206" s="38"/>
      <c r="C206" s="398"/>
      <c r="D206" s="383"/>
      <c r="E206" s="157"/>
      <c r="F206" s="38"/>
      <c r="G206" s="38"/>
      <c r="H206" s="38"/>
      <c r="I206" s="38"/>
      <c r="J206" s="38"/>
      <c r="K206" s="38"/>
      <c r="L206" s="38"/>
      <c r="M206" s="38"/>
      <c r="N206" s="38"/>
      <c r="O206" s="38"/>
      <c r="P206" s="38"/>
      <c r="Q206" s="38"/>
      <c r="R206" s="38"/>
      <c r="S206" s="38"/>
      <c r="T206" s="38"/>
      <c r="U206" s="38"/>
      <c r="V206" s="38"/>
      <c r="W206" s="38"/>
      <c r="X206" s="38"/>
      <c r="Y206" s="38"/>
      <c r="Z206" s="38"/>
    </row>
    <row r="207" ht="12.75" customHeight="1">
      <c r="A207" s="38"/>
      <c r="B207" s="38"/>
      <c r="C207" s="398"/>
      <c r="D207" s="383"/>
      <c r="E207" s="157"/>
      <c r="F207" s="38"/>
      <c r="G207" s="38"/>
      <c r="H207" s="38"/>
      <c r="I207" s="38"/>
      <c r="J207" s="38"/>
      <c r="K207" s="38"/>
      <c r="L207" s="38"/>
      <c r="M207" s="38"/>
      <c r="N207" s="38"/>
      <c r="O207" s="38"/>
      <c r="P207" s="38"/>
      <c r="Q207" s="38"/>
      <c r="R207" s="38"/>
      <c r="S207" s="38"/>
      <c r="T207" s="38"/>
      <c r="U207" s="38"/>
      <c r="V207" s="38"/>
      <c r="W207" s="38"/>
      <c r="X207" s="38"/>
      <c r="Y207" s="38"/>
      <c r="Z207" s="38"/>
    </row>
    <row r="208" ht="12.75" customHeight="1">
      <c r="A208" s="38"/>
      <c r="B208" s="38"/>
      <c r="C208" s="398"/>
      <c r="D208" s="383"/>
      <c r="E208" s="157"/>
      <c r="F208" s="38"/>
      <c r="G208" s="38"/>
      <c r="H208" s="38"/>
      <c r="I208" s="38"/>
      <c r="J208" s="38"/>
      <c r="K208" s="38"/>
      <c r="L208" s="38"/>
      <c r="M208" s="38"/>
      <c r="N208" s="38"/>
      <c r="O208" s="38"/>
      <c r="P208" s="38"/>
      <c r="Q208" s="38"/>
      <c r="R208" s="38"/>
      <c r="S208" s="38"/>
      <c r="T208" s="38"/>
      <c r="U208" s="38"/>
      <c r="V208" s="38"/>
      <c r="W208" s="38"/>
      <c r="X208" s="38"/>
      <c r="Y208" s="38"/>
      <c r="Z208" s="38"/>
    </row>
    <row r="209" ht="12.75" customHeight="1">
      <c r="A209" s="38"/>
      <c r="B209" s="38"/>
      <c r="C209" s="398"/>
      <c r="D209" s="383"/>
      <c r="E209" s="157"/>
      <c r="F209" s="38"/>
      <c r="G209" s="38"/>
      <c r="H209" s="38"/>
      <c r="I209" s="38"/>
      <c r="J209" s="38"/>
      <c r="K209" s="38"/>
      <c r="L209" s="38"/>
      <c r="M209" s="38"/>
      <c r="N209" s="38"/>
      <c r="O209" s="38"/>
      <c r="P209" s="38"/>
      <c r="Q209" s="38"/>
      <c r="R209" s="38"/>
      <c r="S209" s="38"/>
      <c r="T209" s="38"/>
      <c r="U209" s="38"/>
      <c r="V209" s="38"/>
      <c r="W209" s="38"/>
      <c r="X209" s="38"/>
      <c r="Y209" s="38"/>
      <c r="Z209" s="38"/>
    </row>
    <row r="210" ht="12.75" customHeight="1">
      <c r="A210" s="38"/>
      <c r="B210" s="38"/>
      <c r="C210" s="398"/>
      <c r="D210" s="383"/>
      <c r="E210" s="157"/>
      <c r="F210" s="38"/>
      <c r="G210" s="38"/>
      <c r="H210" s="38"/>
      <c r="I210" s="38"/>
      <c r="J210" s="38"/>
      <c r="K210" s="38"/>
      <c r="L210" s="38"/>
      <c r="M210" s="38"/>
      <c r="N210" s="38"/>
      <c r="O210" s="38"/>
      <c r="P210" s="38"/>
      <c r="Q210" s="38"/>
      <c r="R210" s="38"/>
      <c r="S210" s="38"/>
      <c r="T210" s="38"/>
      <c r="U210" s="38"/>
      <c r="V210" s="38"/>
      <c r="W210" s="38"/>
      <c r="X210" s="38"/>
      <c r="Y210" s="38"/>
      <c r="Z210" s="38"/>
    </row>
    <row r="211" ht="12.75" customHeight="1">
      <c r="A211" s="38"/>
      <c r="B211" s="38"/>
      <c r="C211" s="398"/>
      <c r="D211" s="383"/>
      <c r="E211" s="157"/>
      <c r="F211" s="38"/>
      <c r="G211" s="38"/>
      <c r="H211" s="38"/>
      <c r="I211" s="38"/>
      <c r="J211" s="38"/>
      <c r="K211" s="38"/>
      <c r="L211" s="38"/>
      <c r="M211" s="38"/>
      <c r="N211" s="38"/>
      <c r="O211" s="38"/>
      <c r="P211" s="38"/>
      <c r="Q211" s="38"/>
      <c r="R211" s="38"/>
      <c r="S211" s="38"/>
      <c r="T211" s="38"/>
      <c r="U211" s="38"/>
      <c r="V211" s="38"/>
      <c r="W211" s="38"/>
      <c r="X211" s="38"/>
      <c r="Y211" s="38"/>
      <c r="Z211" s="38"/>
    </row>
    <row r="212" ht="12.75" customHeight="1">
      <c r="A212" s="38"/>
      <c r="B212" s="38"/>
      <c r="C212" s="398"/>
      <c r="D212" s="383"/>
      <c r="E212" s="157"/>
      <c r="F212" s="38"/>
      <c r="G212" s="38"/>
      <c r="H212" s="38"/>
      <c r="I212" s="38"/>
      <c r="J212" s="38"/>
      <c r="K212" s="38"/>
      <c r="L212" s="38"/>
      <c r="M212" s="38"/>
      <c r="N212" s="38"/>
      <c r="O212" s="38"/>
      <c r="P212" s="38"/>
      <c r="Q212" s="38"/>
      <c r="R212" s="38"/>
      <c r="S212" s="38"/>
      <c r="T212" s="38"/>
      <c r="U212" s="38"/>
      <c r="V212" s="38"/>
      <c r="W212" s="38"/>
      <c r="X212" s="38"/>
      <c r="Y212" s="38"/>
      <c r="Z212" s="38"/>
    </row>
    <row r="213" ht="12.75" customHeight="1">
      <c r="A213" s="38"/>
      <c r="B213" s="38"/>
      <c r="C213" s="398"/>
      <c r="D213" s="383"/>
      <c r="E213" s="157"/>
      <c r="F213" s="38"/>
      <c r="G213" s="38"/>
      <c r="H213" s="38"/>
      <c r="I213" s="38"/>
      <c r="J213" s="38"/>
      <c r="K213" s="38"/>
      <c r="L213" s="38"/>
      <c r="M213" s="38"/>
      <c r="N213" s="38"/>
      <c r="O213" s="38"/>
      <c r="P213" s="38"/>
      <c r="Q213" s="38"/>
      <c r="R213" s="38"/>
      <c r="S213" s="38"/>
      <c r="T213" s="38"/>
      <c r="U213" s="38"/>
      <c r="V213" s="38"/>
      <c r="W213" s="38"/>
      <c r="X213" s="38"/>
      <c r="Y213" s="38"/>
      <c r="Z213" s="38"/>
    </row>
    <row r="214" ht="12.75" customHeight="1">
      <c r="A214" s="38"/>
      <c r="B214" s="38"/>
      <c r="C214" s="398"/>
      <c r="D214" s="383"/>
      <c r="E214" s="157"/>
      <c r="F214" s="38"/>
      <c r="G214" s="38"/>
      <c r="H214" s="38"/>
      <c r="I214" s="38"/>
      <c r="J214" s="38"/>
      <c r="K214" s="38"/>
      <c r="L214" s="38"/>
      <c r="M214" s="38"/>
      <c r="N214" s="38"/>
      <c r="O214" s="38"/>
      <c r="P214" s="38"/>
      <c r="Q214" s="38"/>
      <c r="R214" s="38"/>
      <c r="S214" s="38"/>
      <c r="T214" s="38"/>
      <c r="U214" s="38"/>
      <c r="V214" s="38"/>
      <c r="W214" s="38"/>
      <c r="X214" s="38"/>
      <c r="Y214" s="38"/>
      <c r="Z214" s="38"/>
    </row>
    <row r="215" ht="12.75" customHeight="1">
      <c r="A215" s="38"/>
      <c r="B215" s="38"/>
      <c r="C215" s="398"/>
      <c r="D215" s="383"/>
      <c r="E215" s="157"/>
      <c r="F215" s="38"/>
      <c r="G215" s="38"/>
      <c r="H215" s="38"/>
      <c r="I215" s="38"/>
      <c r="J215" s="38"/>
      <c r="K215" s="38"/>
      <c r="L215" s="38"/>
      <c r="M215" s="38"/>
      <c r="N215" s="38"/>
      <c r="O215" s="38"/>
      <c r="P215" s="38"/>
      <c r="Q215" s="38"/>
      <c r="R215" s="38"/>
      <c r="S215" s="38"/>
      <c r="T215" s="38"/>
      <c r="U215" s="38"/>
      <c r="V215" s="38"/>
      <c r="W215" s="38"/>
      <c r="X215" s="38"/>
      <c r="Y215" s="38"/>
      <c r="Z215" s="38"/>
    </row>
    <row r="216" ht="12.75" customHeight="1">
      <c r="A216" s="38"/>
      <c r="B216" s="38"/>
      <c r="C216" s="398"/>
      <c r="D216" s="383"/>
      <c r="E216" s="157"/>
      <c r="F216" s="38"/>
      <c r="G216" s="38"/>
      <c r="H216" s="38"/>
      <c r="I216" s="38"/>
      <c r="J216" s="38"/>
      <c r="K216" s="38"/>
      <c r="L216" s="38"/>
      <c r="M216" s="38"/>
      <c r="N216" s="38"/>
      <c r="O216" s="38"/>
      <c r="P216" s="38"/>
      <c r="Q216" s="38"/>
      <c r="R216" s="38"/>
      <c r="S216" s="38"/>
      <c r="T216" s="38"/>
      <c r="U216" s="38"/>
      <c r="V216" s="38"/>
      <c r="W216" s="38"/>
      <c r="X216" s="38"/>
      <c r="Y216" s="38"/>
      <c r="Z216" s="38"/>
    </row>
    <row r="217" ht="12.75" customHeight="1">
      <c r="A217" s="38"/>
      <c r="B217" s="38"/>
      <c r="C217" s="398"/>
      <c r="D217" s="383"/>
      <c r="E217" s="157"/>
      <c r="F217" s="38"/>
      <c r="G217" s="38"/>
      <c r="H217" s="38"/>
      <c r="I217" s="38"/>
      <c r="J217" s="38"/>
      <c r="K217" s="38"/>
      <c r="L217" s="38"/>
      <c r="M217" s="38"/>
      <c r="N217" s="38"/>
      <c r="O217" s="38"/>
      <c r="P217" s="38"/>
      <c r="Q217" s="38"/>
      <c r="R217" s="38"/>
      <c r="S217" s="38"/>
      <c r="T217" s="38"/>
      <c r="U217" s="38"/>
      <c r="V217" s="38"/>
      <c r="W217" s="38"/>
      <c r="X217" s="38"/>
      <c r="Y217" s="38"/>
      <c r="Z217" s="38"/>
    </row>
    <row r="218" ht="12.75" customHeight="1">
      <c r="A218" s="38"/>
      <c r="B218" s="38"/>
      <c r="C218" s="398"/>
      <c r="D218" s="383"/>
      <c r="E218" s="157"/>
      <c r="F218" s="38"/>
      <c r="G218" s="38"/>
      <c r="H218" s="38"/>
      <c r="I218" s="38"/>
      <c r="J218" s="38"/>
      <c r="K218" s="38"/>
      <c r="L218" s="38"/>
      <c r="M218" s="38"/>
      <c r="N218" s="38"/>
      <c r="O218" s="38"/>
      <c r="P218" s="38"/>
      <c r="Q218" s="38"/>
      <c r="R218" s="38"/>
      <c r="S218" s="38"/>
      <c r="T218" s="38"/>
      <c r="U218" s="38"/>
      <c r="V218" s="38"/>
      <c r="W218" s="38"/>
      <c r="X218" s="38"/>
      <c r="Y218" s="38"/>
      <c r="Z218" s="38"/>
    </row>
    <row r="219" ht="12.75" customHeight="1">
      <c r="A219" s="38"/>
      <c r="B219" s="38"/>
      <c r="C219" s="398"/>
      <c r="D219" s="383"/>
      <c r="E219" s="157"/>
      <c r="F219" s="38"/>
      <c r="G219" s="38"/>
      <c r="H219" s="38"/>
      <c r="I219" s="38"/>
      <c r="J219" s="38"/>
      <c r="K219" s="38"/>
      <c r="L219" s="38"/>
      <c r="M219" s="38"/>
      <c r="N219" s="38"/>
      <c r="O219" s="38"/>
      <c r="P219" s="38"/>
      <c r="Q219" s="38"/>
      <c r="R219" s="38"/>
      <c r="S219" s="38"/>
      <c r="T219" s="38"/>
      <c r="U219" s="38"/>
      <c r="V219" s="38"/>
      <c r="W219" s="38"/>
      <c r="X219" s="38"/>
      <c r="Y219" s="38"/>
      <c r="Z219" s="38"/>
    </row>
    <row r="220" ht="12.75" customHeight="1">
      <c r="A220" s="38"/>
      <c r="B220" s="38"/>
      <c r="C220" s="398"/>
      <c r="D220" s="383"/>
      <c r="E220" s="157"/>
      <c r="F220" s="38"/>
      <c r="G220" s="38"/>
      <c r="H220" s="38"/>
      <c r="I220" s="38"/>
      <c r="J220" s="38"/>
      <c r="K220" s="38"/>
      <c r="L220" s="38"/>
      <c r="M220" s="38"/>
      <c r="N220" s="38"/>
      <c r="O220" s="38"/>
      <c r="P220" s="38"/>
      <c r="Q220" s="38"/>
      <c r="R220" s="38"/>
      <c r="S220" s="38"/>
      <c r="T220" s="38"/>
      <c r="U220" s="38"/>
      <c r="V220" s="38"/>
      <c r="W220" s="38"/>
      <c r="X220" s="38"/>
      <c r="Y220" s="38"/>
      <c r="Z220" s="38"/>
    </row>
    <row r="221" ht="12.75" customHeight="1">
      <c r="A221" s="38"/>
      <c r="B221" s="38"/>
      <c r="C221" s="398"/>
      <c r="D221" s="383"/>
      <c r="E221" s="157"/>
      <c r="F221" s="38"/>
      <c r="G221" s="38"/>
      <c r="H221" s="38"/>
      <c r="I221" s="38"/>
      <c r="J221" s="38"/>
      <c r="K221" s="38"/>
      <c r="L221" s="38"/>
      <c r="M221" s="38"/>
      <c r="N221" s="38"/>
      <c r="O221" s="38"/>
      <c r="P221" s="38"/>
      <c r="Q221" s="38"/>
      <c r="R221" s="38"/>
      <c r="S221" s="38"/>
      <c r="T221" s="38"/>
      <c r="U221" s="38"/>
      <c r="V221" s="38"/>
      <c r="W221" s="38"/>
      <c r="X221" s="38"/>
      <c r="Y221" s="38"/>
      <c r="Z221" s="38"/>
    </row>
    <row r="222" ht="12.75" customHeight="1">
      <c r="A222" s="38"/>
      <c r="B222" s="38"/>
      <c r="C222" s="398"/>
      <c r="D222" s="383"/>
      <c r="E222" s="157"/>
      <c r="F222" s="38"/>
      <c r="G222" s="38"/>
      <c r="H222" s="38"/>
      <c r="I222" s="38"/>
      <c r="J222" s="38"/>
      <c r="K222" s="38"/>
      <c r="L222" s="38"/>
      <c r="M222" s="38"/>
      <c r="N222" s="38"/>
      <c r="O222" s="38"/>
      <c r="P222" s="38"/>
      <c r="Q222" s="38"/>
      <c r="R222" s="38"/>
      <c r="S222" s="38"/>
      <c r="T222" s="38"/>
      <c r="U222" s="38"/>
      <c r="V222" s="38"/>
      <c r="W222" s="38"/>
      <c r="X222" s="38"/>
      <c r="Y222" s="38"/>
      <c r="Z222" s="38"/>
    </row>
    <row r="223" ht="12.75" customHeight="1">
      <c r="A223" s="38"/>
      <c r="B223" s="38"/>
      <c r="C223" s="398"/>
      <c r="D223" s="383"/>
      <c r="E223" s="157"/>
      <c r="F223" s="38"/>
      <c r="G223" s="38"/>
      <c r="H223" s="38"/>
      <c r="I223" s="38"/>
      <c r="J223" s="38"/>
      <c r="K223" s="38"/>
      <c r="L223" s="38"/>
      <c r="M223" s="38"/>
      <c r="N223" s="38"/>
      <c r="O223" s="38"/>
      <c r="P223" s="38"/>
      <c r="Q223" s="38"/>
      <c r="R223" s="38"/>
      <c r="S223" s="38"/>
      <c r="T223" s="38"/>
      <c r="U223" s="38"/>
      <c r="V223" s="38"/>
      <c r="W223" s="38"/>
      <c r="X223" s="38"/>
      <c r="Y223" s="38"/>
      <c r="Z223" s="38"/>
    </row>
    <row r="224" ht="12.75" customHeight="1">
      <c r="A224" s="38"/>
      <c r="B224" s="38"/>
      <c r="C224" s="398"/>
      <c r="D224" s="383"/>
      <c r="E224" s="157"/>
      <c r="F224" s="38"/>
      <c r="G224" s="38"/>
      <c r="H224" s="38"/>
      <c r="I224" s="38"/>
      <c r="J224" s="38"/>
      <c r="K224" s="38"/>
      <c r="L224" s="38"/>
      <c r="M224" s="38"/>
      <c r="N224" s="38"/>
      <c r="O224" s="38"/>
      <c r="P224" s="38"/>
      <c r="Q224" s="38"/>
      <c r="R224" s="38"/>
      <c r="S224" s="38"/>
      <c r="T224" s="38"/>
      <c r="U224" s="38"/>
      <c r="V224" s="38"/>
      <c r="W224" s="38"/>
      <c r="X224" s="38"/>
      <c r="Y224" s="38"/>
      <c r="Z224" s="38"/>
    </row>
    <row r="225" ht="12.75" customHeight="1">
      <c r="A225" s="38"/>
      <c r="B225" s="38"/>
      <c r="C225" s="398"/>
      <c r="D225" s="383"/>
      <c r="E225" s="157"/>
      <c r="F225" s="38"/>
      <c r="G225" s="38"/>
      <c r="H225" s="38"/>
      <c r="I225" s="38"/>
      <c r="J225" s="38"/>
      <c r="K225" s="38"/>
      <c r="L225" s="38"/>
      <c r="M225" s="38"/>
      <c r="N225" s="38"/>
      <c r="O225" s="38"/>
      <c r="P225" s="38"/>
      <c r="Q225" s="38"/>
      <c r="R225" s="38"/>
      <c r="S225" s="38"/>
      <c r="T225" s="38"/>
      <c r="U225" s="38"/>
      <c r="V225" s="38"/>
      <c r="W225" s="38"/>
      <c r="X225" s="38"/>
      <c r="Y225" s="38"/>
      <c r="Z225" s="38"/>
    </row>
    <row r="226" ht="12.75" customHeight="1">
      <c r="A226" s="38"/>
      <c r="B226" s="38"/>
      <c r="C226" s="398"/>
      <c r="D226" s="383"/>
      <c r="E226" s="157"/>
      <c r="F226" s="38"/>
      <c r="G226" s="38"/>
      <c r="H226" s="38"/>
      <c r="I226" s="38"/>
      <c r="J226" s="38"/>
      <c r="K226" s="38"/>
      <c r="L226" s="38"/>
      <c r="M226" s="38"/>
      <c r="N226" s="38"/>
      <c r="O226" s="38"/>
      <c r="P226" s="38"/>
      <c r="Q226" s="38"/>
      <c r="R226" s="38"/>
      <c r="S226" s="38"/>
      <c r="T226" s="38"/>
      <c r="U226" s="38"/>
      <c r="V226" s="38"/>
      <c r="W226" s="38"/>
      <c r="X226" s="38"/>
      <c r="Y226" s="38"/>
      <c r="Z226" s="38"/>
    </row>
    <row r="227" ht="12.75" customHeight="1">
      <c r="A227" s="38"/>
      <c r="B227" s="38"/>
      <c r="C227" s="398"/>
      <c r="D227" s="383"/>
      <c r="E227" s="157"/>
      <c r="F227" s="38"/>
      <c r="G227" s="38"/>
      <c r="H227" s="38"/>
      <c r="I227" s="38"/>
      <c r="J227" s="38"/>
      <c r="K227" s="38"/>
      <c r="L227" s="38"/>
      <c r="M227" s="38"/>
      <c r="N227" s="38"/>
      <c r="O227" s="38"/>
      <c r="P227" s="38"/>
      <c r="Q227" s="38"/>
      <c r="R227" s="38"/>
      <c r="S227" s="38"/>
      <c r="T227" s="38"/>
      <c r="U227" s="38"/>
      <c r="V227" s="38"/>
      <c r="W227" s="38"/>
      <c r="X227" s="38"/>
      <c r="Y227" s="38"/>
      <c r="Z227" s="38"/>
    </row>
    <row r="228" ht="12.75" customHeight="1">
      <c r="A228" s="38"/>
      <c r="B228" s="38"/>
      <c r="C228" s="398"/>
      <c r="D228" s="383"/>
      <c r="E228" s="157"/>
      <c r="F228" s="38"/>
      <c r="G228" s="38"/>
      <c r="H228" s="38"/>
      <c r="I228" s="38"/>
      <c r="J228" s="38"/>
      <c r="K228" s="38"/>
      <c r="L228" s="38"/>
      <c r="M228" s="38"/>
      <c r="N228" s="38"/>
      <c r="O228" s="38"/>
      <c r="P228" s="38"/>
      <c r="Q228" s="38"/>
      <c r="R228" s="38"/>
      <c r="S228" s="38"/>
      <c r="T228" s="38"/>
      <c r="U228" s="38"/>
      <c r="V228" s="38"/>
      <c r="W228" s="38"/>
      <c r="X228" s="38"/>
      <c r="Y228" s="38"/>
      <c r="Z228" s="38"/>
    </row>
    <row r="229" ht="12.75" customHeight="1">
      <c r="A229" s="38"/>
      <c r="B229" s="38"/>
      <c r="C229" s="398"/>
      <c r="D229" s="383"/>
      <c r="E229" s="157"/>
      <c r="F229" s="38"/>
      <c r="G229" s="38"/>
      <c r="H229" s="38"/>
      <c r="I229" s="38"/>
      <c r="J229" s="38"/>
      <c r="K229" s="38"/>
      <c r="L229" s="38"/>
      <c r="M229" s="38"/>
      <c r="N229" s="38"/>
      <c r="O229" s="38"/>
      <c r="P229" s="38"/>
      <c r="Q229" s="38"/>
      <c r="R229" s="38"/>
      <c r="S229" s="38"/>
      <c r="T229" s="38"/>
      <c r="U229" s="38"/>
      <c r="V229" s="38"/>
      <c r="W229" s="38"/>
      <c r="X229" s="38"/>
      <c r="Y229" s="38"/>
      <c r="Z229" s="38"/>
    </row>
    <row r="230" ht="12.75" customHeight="1">
      <c r="A230" s="38"/>
      <c r="B230" s="38"/>
      <c r="C230" s="398"/>
      <c r="D230" s="383"/>
      <c r="E230" s="157"/>
      <c r="F230" s="38"/>
      <c r="G230" s="38"/>
      <c r="H230" s="38"/>
      <c r="I230" s="38"/>
      <c r="J230" s="38"/>
      <c r="K230" s="38"/>
      <c r="L230" s="38"/>
      <c r="M230" s="38"/>
      <c r="N230" s="38"/>
      <c r="O230" s="38"/>
      <c r="P230" s="38"/>
      <c r="Q230" s="38"/>
      <c r="R230" s="38"/>
      <c r="S230" s="38"/>
      <c r="T230" s="38"/>
      <c r="U230" s="38"/>
      <c r="V230" s="38"/>
      <c r="W230" s="38"/>
      <c r="X230" s="38"/>
      <c r="Y230" s="38"/>
      <c r="Z230" s="38"/>
    </row>
    <row r="231" ht="12.75" customHeight="1">
      <c r="A231" s="38"/>
      <c r="B231" s="38"/>
      <c r="C231" s="398"/>
      <c r="D231" s="383"/>
      <c r="E231" s="157"/>
      <c r="F231" s="38"/>
      <c r="G231" s="38"/>
      <c r="H231" s="38"/>
      <c r="I231" s="38"/>
      <c r="J231" s="38"/>
      <c r="K231" s="38"/>
      <c r="L231" s="38"/>
      <c r="M231" s="38"/>
      <c r="N231" s="38"/>
      <c r="O231" s="38"/>
      <c r="P231" s="38"/>
      <c r="Q231" s="38"/>
      <c r="R231" s="38"/>
      <c r="S231" s="38"/>
      <c r="T231" s="38"/>
      <c r="U231" s="38"/>
      <c r="V231" s="38"/>
      <c r="W231" s="38"/>
      <c r="X231" s="38"/>
      <c r="Y231" s="38"/>
      <c r="Z231" s="38"/>
    </row>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E1"/>
    <mergeCell ref="A29:G29"/>
  </mergeCells>
  <printOptions/>
  <pageMargins bottom="0.75" footer="0.0" header="0.0" left="0.7" right="0.7" top="0.75"/>
  <pageSetup orientation="landscape"/>
  <drawing r:id="rId1"/>
  <tableParts count="1">
    <tablePart r:id="rId3"/>
  </tableParts>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8.0"/>
    <col customWidth="1" min="2" max="2" width="11.0"/>
    <col customWidth="1" min="3" max="3" width="16.63"/>
    <col customWidth="1" min="4" max="4" width="10.5"/>
    <col customWidth="1" min="5" max="5" width="16.75"/>
    <col customWidth="1" min="6" max="6" width="15.25"/>
    <col customWidth="1" min="7" max="8" width="14.0"/>
    <col customWidth="1" min="9" max="9" width="17.63"/>
    <col customWidth="1" min="10" max="26" width="9.0"/>
  </cols>
  <sheetData>
    <row r="1" ht="12.75" customHeight="1">
      <c r="A1" s="127" t="s">
        <v>324</v>
      </c>
      <c r="B1" s="422"/>
      <c r="C1" s="45"/>
      <c r="D1" s="423"/>
      <c r="E1" s="424"/>
      <c r="F1" s="45"/>
      <c r="G1" s="45"/>
      <c r="H1" s="45"/>
      <c r="I1" s="45"/>
      <c r="J1" s="45"/>
      <c r="K1" s="45"/>
      <c r="L1" s="45"/>
      <c r="M1" s="45"/>
      <c r="N1" s="45"/>
      <c r="O1" s="45"/>
      <c r="P1" s="45"/>
      <c r="Q1" s="45"/>
      <c r="R1" s="45"/>
      <c r="S1" s="45"/>
      <c r="T1" s="45"/>
      <c r="U1" s="45"/>
      <c r="V1" s="45"/>
      <c r="W1" s="45"/>
      <c r="X1" s="45"/>
      <c r="Y1" s="45"/>
      <c r="Z1" s="45"/>
    </row>
    <row r="2" ht="15.0" customHeight="1">
      <c r="A2" s="129"/>
      <c r="B2" s="233"/>
      <c r="C2" s="38"/>
      <c r="D2" s="383"/>
      <c r="E2" s="190"/>
      <c r="F2" s="38"/>
      <c r="G2" s="38"/>
      <c r="H2" s="38"/>
      <c r="I2" s="38"/>
      <c r="J2" s="38"/>
      <c r="K2" s="38"/>
      <c r="L2" s="38"/>
      <c r="M2" s="38"/>
      <c r="N2" s="38"/>
      <c r="O2" s="38"/>
      <c r="P2" s="38"/>
      <c r="Q2" s="38"/>
      <c r="R2" s="38"/>
      <c r="S2" s="38"/>
      <c r="T2" s="38"/>
      <c r="U2" s="38"/>
      <c r="V2" s="38"/>
      <c r="W2" s="38"/>
      <c r="X2" s="38"/>
      <c r="Y2" s="38"/>
      <c r="Z2" s="38"/>
    </row>
    <row r="3" ht="12.75" customHeight="1">
      <c r="A3" s="425" t="s">
        <v>176</v>
      </c>
      <c r="B3" s="426" t="s">
        <v>325</v>
      </c>
      <c r="C3" s="427" t="s">
        <v>300</v>
      </c>
      <c r="D3" s="428" t="s">
        <v>326</v>
      </c>
      <c r="E3" s="427" t="s">
        <v>327</v>
      </c>
      <c r="F3" s="429" t="s">
        <v>328</v>
      </c>
      <c r="G3" s="430" t="s">
        <v>110</v>
      </c>
      <c r="H3" s="429" t="s">
        <v>329</v>
      </c>
      <c r="I3" s="430" t="s">
        <v>88</v>
      </c>
      <c r="J3" s="52"/>
      <c r="K3" s="52"/>
      <c r="L3" s="52"/>
      <c r="M3" s="52"/>
      <c r="N3" s="52"/>
      <c r="O3" s="52"/>
      <c r="P3" s="52"/>
      <c r="Q3" s="52"/>
      <c r="R3" s="52"/>
      <c r="S3" s="52"/>
      <c r="T3" s="52"/>
      <c r="U3" s="52"/>
      <c r="V3" s="52"/>
      <c r="W3" s="52"/>
      <c r="X3" s="52"/>
      <c r="Y3" s="52"/>
      <c r="Z3" s="52"/>
    </row>
    <row r="4" ht="12.75" customHeight="1">
      <c r="A4" s="238" t="s">
        <v>219</v>
      </c>
      <c r="B4" s="139">
        <v>721246.42</v>
      </c>
      <c r="C4" s="389">
        <v>0.0</v>
      </c>
      <c r="D4" s="139">
        <v>102047.63</v>
      </c>
      <c r="E4" s="389">
        <v>0.0</v>
      </c>
      <c r="F4" s="139">
        <v>4166.7</v>
      </c>
      <c r="G4" s="389">
        <v>0.0</v>
      </c>
      <c r="H4" s="139">
        <v>827460.75</v>
      </c>
      <c r="I4" s="389">
        <v>0.0</v>
      </c>
      <c r="J4" s="52"/>
      <c r="K4" s="52"/>
      <c r="L4" s="52"/>
      <c r="M4" s="52"/>
      <c r="N4" s="52"/>
      <c r="O4" s="52"/>
      <c r="P4" s="52"/>
      <c r="Q4" s="52"/>
      <c r="R4" s="52"/>
      <c r="S4" s="52"/>
      <c r="T4" s="52"/>
      <c r="U4" s="52"/>
      <c r="V4" s="52"/>
      <c r="W4" s="52"/>
      <c r="X4" s="52"/>
      <c r="Y4" s="52"/>
      <c r="Z4" s="52"/>
    </row>
    <row r="5" ht="12.75" customHeight="1">
      <c r="A5" s="239" t="s">
        <v>220</v>
      </c>
      <c r="B5" s="144">
        <v>5370927.00200001</v>
      </c>
      <c r="C5" s="173">
        <v>0.0</v>
      </c>
      <c r="D5" s="144">
        <v>1004480.635</v>
      </c>
      <c r="E5" s="173">
        <v>0.0</v>
      </c>
      <c r="F5" s="144">
        <v>670815.733</v>
      </c>
      <c r="G5" s="173">
        <v>0.0</v>
      </c>
      <c r="H5" s="144">
        <v>7046223.37000002</v>
      </c>
      <c r="I5" s="173">
        <v>0.0</v>
      </c>
      <c r="J5" s="52"/>
      <c r="K5" s="52"/>
      <c r="L5" s="52"/>
      <c r="M5" s="52"/>
      <c r="N5" s="52"/>
      <c r="O5" s="52"/>
      <c r="P5" s="52"/>
      <c r="Q5" s="52"/>
      <c r="R5" s="52"/>
      <c r="S5" s="52"/>
      <c r="T5" s="52"/>
      <c r="U5" s="52"/>
      <c r="V5" s="52"/>
      <c r="W5" s="52"/>
      <c r="X5" s="52"/>
      <c r="Y5" s="52"/>
      <c r="Z5" s="52"/>
    </row>
    <row r="6" ht="12.75" customHeight="1">
      <c r="A6" s="238" t="s">
        <v>221</v>
      </c>
      <c r="B6" s="139">
        <v>7574092.01000001</v>
      </c>
      <c r="C6" s="389">
        <v>49917.96</v>
      </c>
      <c r="D6" s="139">
        <v>83212.75</v>
      </c>
      <c r="E6" s="389">
        <v>627783.95</v>
      </c>
      <c r="F6" s="139">
        <v>2.0</v>
      </c>
      <c r="G6" s="389">
        <v>0.0</v>
      </c>
      <c r="H6" s="139">
        <v>7657306.76</v>
      </c>
      <c r="I6" s="389">
        <v>677701.91</v>
      </c>
      <c r="J6" s="52"/>
      <c r="K6" s="52"/>
      <c r="L6" s="52"/>
      <c r="M6" s="52"/>
      <c r="N6" s="52"/>
      <c r="O6" s="52"/>
      <c r="P6" s="52"/>
      <c r="Q6" s="52"/>
      <c r="R6" s="52"/>
      <c r="S6" s="52"/>
      <c r="T6" s="52"/>
      <c r="U6" s="52"/>
      <c r="V6" s="52"/>
      <c r="W6" s="52"/>
      <c r="X6" s="52"/>
      <c r="Y6" s="52"/>
      <c r="Z6" s="52"/>
    </row>
    <row r="7" ht="12.75" customHeight="1">
      <c r="A7" s="239" t="s">
        <v>222</v>
      </c>
      <c r="B7" s="144">
        <v>947.56</v>
      </c>
      <c r="C7" s="173">
        <v>0.0</v>
      </c>
      <c r="D7" s="144"/>
      <c r="E7" s="173"/>
      <c r="F7" s="144"/>
      <c r="G7" s="173"/>
      <c r="H7" s="144">
        <v>947.56</v>
      </c>
      <c r="I7" s="173">
        <v>0.0</v>
      </c>
      <c r="J7" s="52"/>
      <c r="K7" s="52"/>
      <c r="L7" s="52"/>
      <c r="M7" s="52"/>
      <c r="N7" s="52"/>
      <c r="O7" s="52"/>
      <c r="P7" s="52"/>
      <c r="Q7" s="52"/>
      <c r="R7" s="52"/>
      <c r="S7" s="52"/>
      <c r="T7" s="52"/>
      <c r="U7" s="52"/>
      <c r="V7" s="52"/>
      <c r="W7" s="52"/>
      <c r="X7" s="52"/>
      <c r="Y7" s="52"/>
      <c r="Z7" s="52"/>
    </row>
    <row r="8" ht="12.75" customHeight="1">
      <c r="A8" s="238" t="s">
        <v>185</v>
      </c>
      <c r="B8" s="139">
        <v>115549.647</v>
      </c>
      <c r="C8" s="389">
        <v>0.0</v>
      </c>
      <c r="D8" s="139">
        <v>33816.849</v>
      </c>
      <c r="E8" s="389">
        <v>3087414.67</v>
      </c>
      <c r="F8" s="139"/>
      <c r="G8" s="389"/>
      <c r="H8" s="139">
        <v>149366.496</v>
      </c>
      <c r="I8" s="389">
        <v>3087414.67</v>
      </c>
      <c r="J8" s="52"/>
      <c r="K8" s="52"/>
      <c r="L8" s="52"/>
      <c r="M8" s="52"/>
      <c r="N8" s="52"/>
      <c r="O8" s="52"/>
      <c r="P8" s="52"/>
      <c r="Q8" s="52"/>
      <c r="R8" s="52"/>
      <c r="S8" s="52"/>
      <c r="T8" s="52"/>
      <c r="U8" s="52"/>
      <c r="V8" s="52"/>
      <c r="W8" s="52"/>
      <c r="X8" s="52"/>
      <c r="Y8" s="52"/>
      <c r="Z8" s="52"/>
    </row>
    <row r="9" ht="12.75" customHeight="1">
      <c r="A9" s="239" t="s">
        <v>186</v>
      </c>
      <c r="B9" s="144">
        <v>7304.447</v>
      </c>
      <c r="C9" s="173">
        <v>99214.0</v>
      </c>
      <c r="D9" s="144">
        <v>1396.627</v>
      </c>
      <c r="E9" s="173">
        <v>3450541.0</v>
      </c>
      <c r="F9" s="144"/>
      <c r="G9" s="173"/>
      <c r="H9" s="144">
        <v>8701.074</v>
      </c>
      <c r="I9" s="173">
        <v>3549755.0</v>
      </c>
      <c r="J9" s="52"/>
      <c r="K9" s="52"/>
      <c r="L9" s="52"/>
      <c r="M9" s="52"/>
      <c r="N9" s="52"/>
      <c r="O9" s="52"/>
      <c r="P9" s="52"/>
      <c r="Q9" s="52"/>
      <c r="R9" s="52"/>
      <c r="S9" s="52"/>
      <c r="T9" s="52"/>
      <c r="U9" s="52"/>
      <c r="V9" s="52"/>
      <c r="W9" s="52"/>
      <c r="X9" s="52"/>
      <c r="Y9" s="52"/>
      <c r="Z9" s="52"/>
    </row>
    <row r="10" ht="12.75" customHeight="1">
      <c r="A10" s="172" t="s">
        <v>187</v>
      </c>
      <c r="B10" s="139">
        <v>696930.946</v>
      </c>
      <c r="C10" s="389">
        <v>2466164.0</v>
      </c>
      <c r="D10" s="139">
        <v>9084.203</v>
      </c>
      <c r="E10" s="389">
        <v>1731493.35</v>
      </c>
      <c r="F10" s="139">
        <v>1494203.53</v>
      </c>
      <c r="G10" s="389">
        <v>112366.0</v>
      </c>
      <c r="H10" s="139">
        <v>2200218.679</v>
      </c>
      <c r="I10" s="389">
        <v>4310023.35</v>
      </c>
      <c r="J10" s="52"/>
      <c r="K10" s="52"/>
      <c r="L10" s="52"/>
      <c r="M10" s="52"/>
      <c r="N10" s="52"/>
      <c r="O10" s="52"/>
      <c r="P10" s="52"/>
      <c r="Q10" s="52"/>
      <c r="R10" s="52"/>
      <c r="S10" s="52"/>
      <c r="T10" s="52"/>
      <c r="U10" s="52"/>
      <c r="V10" s="52"/>
      <c r="W10" s="52"/>
      <c r="X10" s="52"/>
      <c r="Y10" s="52"/>
      <c r="Z10" s="52"/>
    </row>
    <row r="11" ht="12.75" customHeight="1">
      <c r="A11" s="171" t="s">
        <v>188</v>
      </c>
      <c r="B11" s="144">
        <v>4317.19</v>
      </c>
      <c r="C11" s="173">
        <v>0.0</v>
      </c>
      <c r="D11" s="144">
        <v>1428.27</v>
      </c>
      <c r="E11" s="173">
        <v>160420.34</v>
      </c>
      <c r="F11" s="144"/>
      <c r="G11" s="173"/>
      <c r="H11" s="144">
        <v>5745.46</v>
      </c>
      <c r="I11" s="173">
        <v>160420.34</v>
      </c>
      <c r="J11" s="52"/>
      <c r="K11" s="52"/>
      <c r="L11" s="52"/>
      <c r="M11" s="52"/>
      <c r="N11" s="52"/>
      <c r="O11" s="52"/>
      <c r="P11" s="52"/>
      <c r="Q11" s="52"/>
      <c r="R11" s="52"/>
      <c r="S11" s="52"/>
      <c r="T11" s="52"/>
      <c r="U11" s="52"/>
      <c r="V11" s="52"/>
      <c r="W11" s="52"/>
      <c r="X11" s="52"/>
      <c r="Y11" s="52"/>
      <c r="Z11" s="52"/>
    </row>
    <row r="12" ht="12.75" customHeight="1">
      <c r="A12" s="172" t="s">
        <v>189</v>
      </c>
      <c r="B12" s="139">
        <v>65426.6</v>
      </c>
      <c r="C12" s="389">
        <v>0.0</v>
      </c>
      <c r="D12" s="139">
        <v>5120.0</v>
      </c>
      <c r="E12" s="389">
        <v>8650380.38</v>
      </c>
      <c r="F12" s="139"/>
      <c r="G12" s="389"/>
      <c r="H12" s="139">
        <v>70546.6</v>
      </c>
      <c r="I12" s="389">
        <v>8650380.38</v>
      </c>
      <c r="J12" s="52"/>
      <c r="K12" s="52"/>
      <c r="L12" s="52"/>
      <c r="M12" s="52"/>
      <c r="N12" s="52"/>
      <c r="O12" s="52"/>
      <c r="P12" s="52"/>
      <c r="Q12" s="52"/>
      <c r="R12" s="52"/>
      <c r="S12" s="52"/>
      <c r="T12" s="52"/>
      <c r="U12" s="52"/>
      <c r="V12" s="52"/>
      <c r="W12" s="52"/>
      <c r="X12" s="52"/>
      <c r="Y12" s="52"/>
      <c r="Z12" s="52"/>
    </row>
    <row r="13" ht="12.75" customHeight="1">
      <c r="A13" s="171" t="s">
        <v>190</v>
      </c>
      <c r="B13" s="144">
        <v>48135.0</v>
      </c>
      <c r="C13" s="173">
        <v>190053.0</v>
      </c>
      <c r="D13" s="144">
        <v>203.0</v>
      </c>
      <c r="E13" s="173">
        <v>0.01</v>
      </c>
      <c r="F13" s="144"/>
      <c r="G13" s="173"/>
      <c r="H13" s="144">
        <v>48338.0</v>
      </c>
      <c r="I13" s="173">
        <v>190053.01</v>
      </c>
      <c r="J13" s="52"/>
      <c r="K13" s="52"/>
      <c r="L13" s="52"/>
      <c r="M13" s="52"/>
      <c r="N13" s="52"/>
      <c r="O13" s="52"/>
      <c r="P13" s="52"/>
      <c r="Q13" s="52"/>
      <c r="R13" s="52"/>
      <c r="S13" s="52"/>
      <c r="T13" s="52"/>
      <c r="U13" s="52"/>
      <c r="V13" s="52"/>
      <c r="W13" s="52"/>
      <c r="X13" s="52"/>
      <c r="Y13" s="52"/>
      <c r="Z13" s="52"/>
    </row>
    <row r="14" ht="12.75" customHeight="1">
      <c r="A14" s="172" t="s">
        <v>191</v>
      </c>
      <c r="B14" s="139">
        <v>4476.54</v>
      </c>
      <c r="C14" s="389">
        <v>1583841.202</v>
      </c>
      <c r="D14" s="139">
        <v>1533.04</v>
      </c>
      <c r="E14" s="389">
        <v>614369.344</v>
      </c>
      <c r="F14" s="139"/>
      <c r="G14" s="389"/>
      <c r="H14" s="139">
        <v>6009.58</v>
      </c>
      <c r="I14" s="389">
        <v>2198210.546</v>
      </c>
      <c r="J14" s="52"/>
      <c r="K14" s="52"/>
      <c r="L14" s="52"/>
      <c r="M14" s="52"/>
      <c r="N14" s="52"/>
      <c r="O14" s="52"/>
      <c r="P14" s="52"/>
      <c r="Q14" s="52"/>
      <c r="R14" s="52"/>
      <c r="S14" s="52"/>
      <c r="T14" s="52"/>
      <c r="U14" s="52"/>
      <c r="V14" s="52"/>
      <c r="W14" s="52"/>
      <c r="X14" s="52"/>
      <c r="Y14" s="52"/>
      <c r="Z14" s="52"/>
    </row>
    <row r="15" ht="12.75" customHeight="1">
      <c r="A15" s="171" t="s">
        <v>192</v>
      </c>
      <c r="B15" s="144">
        <v>147507.542</v>
      </c>
      <c r="C15" s="173">
        <v>1091537.79</v>
      </c>
      <c r="D15" s="144">
        <v>12.78</v>
      </c>
      <c r="E15" s="173">
        <v>1.0</v>
      </c>
      <c r="F15" s="144"/>
      <c r="G15" s="173"/>
      <c r="H15" s="144">
        <v>147520.322</v>
      </c>
      <c r="I15" s="173">
        <v>1091538.79</v>
      </c>
      <c r="J15" s="52"/>
      <c r="K15" s="52"/>
      <c r="L15" s="52"/>
      <c r="M15" s="52"/>
      <c r="N15" s="52"/>
      <c r="O15" s="52"/>
      <c r="P15" s="52"/>
      <c r="Q15" s="52"/>
      <c r="R15" s="52"/>
      <c r="S15" s="52"/>
      <c r="T15" s="52"/>
      <c r="U15" s="52"/>
      <c r="V15" s="52"/>
      <c r="W15" s="52"/>
      <c r="X15" s="52"/>
      <c r="Y15" s="52"/>
      <c r="Z15" s="52"/>
    </row>
    <row r="16" ht="12.75" customHeight="1">
      <c r="A16" s="172" t="s">
        <v>193</v>
      </c>
      <c r="B16" s="139">
        <v>2149727.747</v>
      </c>
      <c r="C16" s="389">
        <v>592410.916</v>
      </c>
      <c r="D16" s="139">
        <v>866.982</v>
      </c>
      <c r="E16" s="389">
        <v>692600.979</v>
      </c>
      <c r="F16" s="139">
        <v>4121509.046</v>
      </c>
      <c r="G16" s="389">
        <v>71517.33</v>
      </c>
      <c r="H16" s="139">
        <v>6272103.775</v>
      </c>
      <c r="I16" s="389">
        <v>1356529.225</v>
      </c>
      <c r="J16" s="52"/>
      <c r="K16" s="52"/>
      <c r="L16" s="52"/>
      <c r="M16" s="52"/>
      <c r="N16" s="52"/>
      <c r="O16" s="52"/>
      <c r="P16" s="52"/>
      <c r="Q16" s="52"/>
      <c r="R16" s="52"/>
      <c r="S16" s="52"/>
      <c r="T16" s="52"/>
      <c r="U16" s="52"/>
      <c r="V16" s="52"/>
      <c r="W16" s="52"/>
      <c r="X16" s="52"/>
      <c r="Y16" s="52"/>
      <c r="Z16" s="52"/>
    </row>
    <row r="17" ht="13.5" customHeight="1">
      <c r="A17" s="171" t="s">
        <v>194</v>
      </c>
      <c r="B17" s="144">
        <v>167.065</v>
      </c>
      <c r="C17" s="173">
        <v>89114.83</v>
      </c>
      <c r="D17" s="144"/>
      <c r="E17" s="173"/>
      <c r="F17" s="144"/>
      <c r="G17" s="173"/>
      <c r="H17" s="144">
        <v>167.065</v>
      </c>
      <c r="I17" s="173">
        <v>89114.83</v>
      </c>
      <c r="J17" s="52"/>
      <c r="K17" s="52"/>
      <c r="L17" s="52"/>
      <c r="M17" s="52"/>
      <c r="N17" s="52"/>
      <c r="O17" s="52"/>
      <c r="P17" s="52"/>
      <c r="Q17" s="52"/>
      <c r="R17" s="52"/>
      <c r="S17" s="52"/>
      <c r="T17" s="52"/>
      <c r="U17" s="52"/>
      <c r="V17" s="52"/>
      <c r="W17" s="52"/>
      <c r="X17" s="52"/>
      <c r="Y17" s="52"/>
      <c r="Z17" s="52"/>
    </row>
    <row r="18" ht="12.75" customHeight="1">
      <c r="A18" s="172" t="s">
        <v>195</v>
      </c>
      <c r="B18" s="139">
        <v>49059.596</v>
      </c>
      <c r="C18" s="389">
        <v>243911.88</v>
      </c>
      <c r="D18" s="139">
        <v>85501.0700000001</v>
      </c>
      <c r="E18" s="389">
        <v>1.135311704E7</v>
      </c>
      <c r="F18" s="139">
        <v>11933.669</v>
      </c>
      <c r="G18" s="389">
        <v>0.0</v>
      </c>
      <c r="H18" s="139">
        <v>146494.335</v>
      </c>
      <c r="I18" s="389">
        <v>1.159702892E7</v>
      </c>
      <c r="J18" s="52"/>
      <c r="K18" s="52"/>
      <c r="L18" s="52"/>
      <c r="M18" s="52"/>
      <c r="N18" s="52"/>
      <c r="O18" s="52"/>
      <c r="P18" s="52"/>
      <c r="Q18" s="52"/>
      <c r="R18" s="52"/>
      <c r="S18" s="52"/>
      <c r="T18" s="52"/>
      <c r="U18" s="52"/>
      <c r="V18" s="52"/>
      <c r="W18" s="52"/>
      <c r="X18" s="52"/>
      <c r="Y18" s="52"/>
      <c r="Z18" s="52"/>
    </row>
    <row r="19" ht="12.75" customHeight="1">
      <c r="A19" s="171" t="s">
        <v>196</v>
      </c>
      <c r="B19" s="144">
        <v>39366.38</v>
      </c>
      <c r="C19" s="173">
        <v>1.0681716458E8</v>
      </c>
      <c r="D19" s="144">
        <v>99.0</v>
      </c>
      <c r="E19" s="173">
        <v>5841483.19</v>
      </c>
      <c r="F19" s="144"/>
      <c r="G19" s="173"/>
      <c r="H19" s="144">
        <v>39465.38</v>
      </c>
      <c r="I19" s="173">
        <v>1.1265864777E8</v>
      </c>
      <c r="J19" s="52"/>
      <c r="K19" s="52"/>
      <c r="L19" s="52"/>
      <c r="M19" s="52"/>
      <c r="N19" s="52"/>
      <c r="O19" s="52"/>
      <c r="P19" s="52"/>
      <c r="Q19" s="52"/>
      <c r="R19" s="52"/>
      <c r="S19" s="52"/>
      <c r="T19" s="52"/>
      <c r="U19" s="52"/>
      <c r="V19" s="52"/>
      <c r="W19" s="52"/>
      <c r="X19" s="52"/>
      <c r="Y19" s="52"/>
      <c r="Z19" s="52"/>
    </row>
    <row r="20" ht="12.75" customHeight="1">
      <c r="A20" s="172" t="s">
        <v>197</v>
      </c>
      <c r="B20" s="139">
        <v>603.86</v>
      </c>
      <c r="C20" s="389">
        <v>1608057.76</v>
      </c>
      <c r="D20" s="139">
        <v>19.07</v>
      </c>
      <c r="E20" s="389">
        <v>108211.04</v>
      </c>
      <c r="F20" s="139"/>
      <c r="G20" s="389"/>
      <c r="H20" s="139">
        <v>622.93</v>
      </c>
      <c r="I20" s="389">
        <v>1716268.8</v>
      </c>
      <c r="J20" s="52"/>
      <c r="K20" s="52"/>
      <c r="L20" s="52"/>
      <c r="M20" s="52"/>
      <c r="N20" s="52"/>
      <c r="O20" s="52"/>
      <c r="P20" s="52"/>
      <c r="Q20" s="52"/>
      <c r="R20" s="52"/>
      <c r="S20" s="52"/>
      <c r="T20" s="52"/>
      <c r="U20" s="52"/>
      <c r="V20" s="52"/>
      <c r="W20" s="52"/>
      <c r="X20" s="52"/>
      <c r="Y20" s="52"/>
      <c r="Z20" s="52"/>
    </row>
    <row r="21" ht="12.75" customHeight="1">
      <c r="A21" s="171" t="s">
        <v>198</v>
      </c>
      <c r="B21" s="144">
        <v>3641.13</v>
      </c>
      <c r="C21" s="173">
        <v>1.787360813E7</v>
      </c>
      <c r="D21" s="144">
        <v>327.57</v>
      </c>
      <c r="E21" s="173">
        <v>5936997.52</v>
      </c>
      <c r="F21" s="144"/>
      <c r="G21" s="173"/>
      <c r="H21" s="144">
        <v>3968.7</v>
      </c>
      <c r="I21" s="173">
        <v>2.381060565E7</v>
      </c>
      <c r="J21" s="52"/>
      <c r="K21" s="52"/>
      <c r="L21" s="52"/>
      <c r="M21" s="52"/>
      <c r="N21" s="52"/>
      <c r="O21" s="52"/>
      <c r="P21" s="52"/>
      <c r="Q21" s="52"/>
      <c r="R21" s="52"/>
      <c r="S21" s="52"/>
      <c r="T21" s="52"/>
      <c r="U21" s="52"/>
      <c r="V21" s="52"/>
      <c r="W21" s="52"/>
      <c r="X21" s="52"/>
      <c r="Y21" s="52"/>
      <c r="Z21" s="52"/>
    </row>
    <row r="22" ht="12.75" customHeight="1">
      <c r="A22" s="172" t="s">
        <v>199</v>
      </c>
      <c r="B22" s="139">
        <v>122818.655</v>
      </c>
      <c r="C22" s="389">
        <v>4662393.0</v>
      </c>
      <c r="D22" s="139">
        <v>1191.482</v>
      </c>
      <c r="E22" s="389">
        <v>94327.0</v>
      </c>
      <c r="F22" s="139">
        <v>56547.0</v>
      </c>
      <c r="G22" s="389">
        <v>0.0</v>
      </c>
      <c r="H22" s="139">
        <v>180557.137</v>
      </c>
      <c r="I22" s="389">
        <v>4756720.0</v>
      </c>
      <c r="J22" s="52"/>
      <c r="K22" s="52"/>
      <c r="L22" s="52"/>
      <c r="M22" s="52"/>
      <c r="N22" s="52"/>
      <c r="O22" s="52"/>
      <c r="P22" s="52"/>
      <c r="Q22" s="52"/>
      <c r="R22" s="52"/>
      <c r="S22" s="52"/>
      <c r="T22" s="52"/>
      <c r="U22" s="52"/>
      <c r="V22" s="52"/>
      <c r="W22" s="52"/>
      <c r="X22" s="52"/>
      <c r="Y22" s="52"/>
      <c r="Z22" s="52"/>
    </row>
    <row r="23" ht="12.75" customHeight="1">
      <c r="A23" s="171" t="s">
        <v>223</v>
      </c>
      <c r="B23" s="144">
        <v>1682913.404</v>
      </c>
      <c r="C23" s="173">
        <v>0.0</v>
      </c>
      <c r="D23" s="144">
        <v>31524.7</v>
      </c>
      <c r="E23" s="173">
        <v>0.0</v>
      </c>
      <c r="F23" s="144">
        <v>45236.544</v>
      </c>
      <c r="G23" s="173">
        <v>0.0</v>
      </c>
      <c r="H23" s="144">
        <v>1759674.648</v>
      </c>
      <c r="I23" s="173">
        <v>0.0</v>
      </c>
      <c r="J23" s="52"/>
      <c r="K23" s="52"/>
      <c r="L23" s="52"/>
      <c r="M23" s="52"/>
      <c r="N23" s="52"/>
      <c r="O23" s="52"/>
      <c r="P23" s="52"/>
      <c r="Q23" s="52"/>
      <c r="R23" s="52"/>
      <c r="S23" s="52"/>
      <c r="T23" s="52"/>
      <c r="U23" s="52"/>
      <c r="V23" s="52"/>
      <c r="W23" s="52"/>
      <c r="X23" s="52"/>
      <c r="Y23" s="52"/>
      <c r="Z23" s="52"/>
    </row>
    <row r="24" ht="12.75" customHeight="1">
      <c r="A24" s="364" t="s">
        <v>84</v>
      </c>
      <c r="B24" s="431">
        <f t="shared" ref="B24:I24" si="1">SUM(B4:B23)</f>
        <v>18805158.74</v>
      </c>
      <c r="C24" s="432">
        <f t="shared" si="1"/>
        <v>137367389</v>
      </c>
      <c r="D24" s="431">
        <f t="shared" si="1"/>
        <v>1361865.658</v>
      </c>
      <c r="E24" s="432">
        <f t="shared" si="1"/>
        <v>42349140.81</v>
      </c>
      <c r="F24" s="431">
        <f t="shared" si="1"/>
        <v>6404414.222</v>
      </c>
      <c r="G24" s="432">
        <f t="shared" si="1"/>
        <v>183883.33</v>
      </c>
      <c r="H24" s="431">
        <f t="shared" si="1"/>
        <v>26571438.62</v>
      </c>
      <c r="I24" s="432">
        <f t="shared" si="1"/>
        <v>179900413.2</v>
      </c>
      <c r="J24" s="52"/>
      <c r="K24" s="52"/>
      <c r="L24" s="52"/>
      <c r="M24" s="52"/>
      <c r="N24" s="52"/>
      <c r="O24" s="52"/>
      <c r="P24" s="52"/>
      <c r="Q24" s="52"/>
      <c r="R24" s="52"/>
      <c r="S24" s="52"/>
      <c r="T24" s="52"/>
      <c r="U24" s="52"/>
      <c r="V24" s="52"/>
      <c r="W24" s="52"/>
      <c r="X24" s="52"/>
      <c r="Y24" s="52"/>
      <c r="Z24" s="52"/>
    </row>
    <row r="25" ht="12.75" customHeight="1">
      <c r="A25" s="52"/>
      <c r="B25" s="86"/>
      <c r="C25" s="52"/>
      <c r="D25" s="397"/>
      <c r="E25" s="113"/>
      <c r="F25" s="52"/>
      <c r="G25" s="52"/>
      <c r="H25" s="52"/>
      <c r="I25" s="52"/>
      <c r="J25" s="52"/>
      <c r="K25" s="52"/>
      <c r="L25" s="52"/>
      <c r="M25" s="52"/>
      <c r="N25" s="52"/>
      <c r="O25" s="52"/>
      <c r="P25" s="52"/>
      <c r="Q25" s="52"/>
      <c r="R25" s="52"/>
      <c r="S25" s="52"/>
      <c r="T25" s="52"/>
      <c r="U25" s="52"/>
      <c r="V25" s="52"/>
      <c r="W25" s="52"/>
      <c r="X25" s="52"/>
      <c r="Y25" s="52"/>
      <c r="Z25" s="52"/>
    </row>
    <row r="26" ht="12.75" customHeight="1">
      <c r="A26" s="52" t="s">
        <v>116</v>
      </c>
      <c r="B26" s="86"/>
      <c r="C26" s="52"/>
      <c r="D26" s="397"/>
      <c r="E26" s="113"/>
      <c r="F26" s="52"/>
      <c r="G26" s="52"/>
      <c r="H26" s="52"/>
      <c r="I26" s="52"/>
      <c r="J26" s="52"/>
      <c r="K26" s="52"/>
      <c r="L26" s="52"/>
      <c r="M26" s="52"/>
      <c r="N26" s="52"/>
      <c r="O26" s="52"/>
      <c r="P26" s="52"/>
      <c r="Q26" s="52"/>
      <c r="R26" s="52"/>
      <c r="S26" s="52"/>
      <c r="T26" s="52"/>
      <c r="U26" s="52"/>
      <c r="V26" s="52"/>
      <c r="W26" s="52"/>
      <c r="X26" s="52"/>
      <c r="Y26" s="52"/>
      <c r="Z26" s="52"/>
    </row>
    <row r="27" ht="12.75" customHeight="1">
      <c r="A27" s="340" t="s">
        <v>322</v>
      </c>
      <c r="B27" s="6"/>
      <c r="C27" s="6"/>
      <c r="D27" s="6"/>
      <c r="E27" s="6"/>
      <c r="F27" s="6"/>
      <c r="G27" s="341"/>
      <c r="H27" s="52"/>
      <c r="I27" s="52"/>
      <c r="J27" s="52"/>
      <c r="K27" s="52"/>
      <c r="L27" s="52"/>
      <c r="M27" s="52"/>
      <c r="N27" s="52"/>
      <c r="O27" s="52"/>
      <c r="P27" s="52"/>
      <c r="Q27" s="52"/>
      <c r="R27" s="52"/>
      <c r="S27" s="52"/>
      <c r="T27" s="52"/>
      <c r="U27" s="52"/>
      <c r="V27" s="52"/>
      <c r="W27" s="52"/>
      <c r="X27" s="52"/>
      <c r="Y27" s="52"/>
      <c r="Z27" s="52"/>
    </row>
    <row r="28" ht="29.25" customHeight="1">
      <c r="A28" s="121" t="s">
        <v>330</v>
      </c>
      <c r="F28" s="52"/>
      <c r="G28" s="52"/>
      <c r="H28" s="52"/>
      <c r="I28" s="52"/>
      <c r="J28" s="52"/>
      <c r="K28" s="52"/>
      <c r="L28" s="52"/>
      <c r="M28" s="52"/>
      <c r="N28" s="52"/>
      <c r="O28" s="52"/>
      <c r="P28" s="52"/>
      <c r="Q28" s="52"/>
      <c r="R28" s="52"/>
      <c r="S28" s="52"/>
      <c r="T28" s="52"/>
      <c r="U28" s="52"/>
      <c r="V28" s="52"/>
      <c r="W28" s="52"/>
      <c r="X28" s="52"/>
      <c r="Y28" s="52"/>
      <c r="Z28" s="52"/>
    </row>
    <row r="29" ht="109.5" customHeight="1">
      <c r="A29" s="121" t="s">
        <v>204</v>
      </c>
      <c r="F29" s="232"/>
      <c r="G29" s="4"/>
      <c r="H29" s="4"/>
      <c r="I29" s="4"/>
      <c r="J29" s="4"/>
      <c r="K29" s="4"/>
      <c r="L29" s="4"/>
      <c r="M29" s="4"/>
      <c r="N29" s="4"/>
      <c r="O29" s="4"/>
      <c r="P29" s="4"/>
      <c r="Q29" s="4"/>
      <c r="R29" s="4"/>
      <c r="S29" s="4"/>
      <c r="T29" s="4"/>
      <c r="U29" s="4"/>
      <c r="V29" s="4"/>
      <c r="W29" s="4"/>
      <c r="X29" s="4"/>
      <c r="Y29" s="4"/>
      <c r="Z29" s="4"/>
    </row>
    <row r="30" ht="12.75" customHeight="1">
      <c r="A30" s="38"/>
      <c r="B30" s="233"/>
      <c r="C30" s="38"/>
      <c r="D30" s="383"/>
      <c r="E30" s="157"/>
      <c r="F30" s="38"/>
      <c r="G30" s="38"/>
      <c r="H30" s="38"/>
      <c r="I30" s="38"/>
      <c r="J30" s="38"/>
      <c r="K30" s="38"/>
      <c r="L30" s="38"/>
      <c r="M30" s="38"/>
      <c r="N30" s="38"/>
      <c r="O30" s="38"/>
      <c r="P30" s="38"/>
      <c r="Q30" s="38"/>
      <c r="R30" s="38"/>
      <c r="S30" s="38"/>
      <c r="T30" s="38"/>
      <c r="U30" s="38"/>
      <c r="V30" s="38"/>
      <c r="W30" s="38"/>
      <c r="X30" s="38"/>
      <c r="Y30" s="38"/>
      <c r="Z30" s="38"/>
    </row>
    <row r="31" ht="12.75" customHeight="1">
      <c r="A31" s="38"/>
      <c r="B31" s="233"/>
      <c r="C31" s="38"/>
      <c r="D31" s="383"/>
      <c r="E31" s="157"/>
      <c r="F31" s="38"/>
      <c r="G31" s="38"/>
      <c r="H31" s="38"/>
      <c r="I31" s="38"/>
      <c r="J31" s="38"/>
      <c r="K31" s="38"/>
      <c r="L31" s="38"/>
      <c r="M31" s="38"/>
      <c r="N31" s="38"/>
      <c r="O31" s="38"/>
      <c r="P31" s="38"/>
      <c r="Q31" s="38"/>
      <c r="R31" s="38"/>
      <c r="S31" s="38"/>
      <c r="T31" s="38"/>
      <c r="U31" s="38"/>
      <c r="V31" s="38"/>
      <c r="W31" s="38"/>
      <c r="X31" s="38"/>
      <c r="Y31" s="38"/>
      <c r="Z31" s="38"/>
    </row>
    <row r="32" ht="12.75" customHeight="1">
      <c r="A32" s="38"/>
      <c r="B32" s="233"/>
      <c r="C32" s="38"/>
      <c r="D32" s="383"/>
      <c r="E32" s="157"/>
      <c r="F32" s="38"/>
      <c r="G32" s="38"/>
      <c r="H32" s="38"/>
      <c r="I32" s="38"/>
      <c r="J32" s="38"/>
      <c r="K32" s="38"/>
      <c r="L32" s="38"/>
      <c r="M32" s="38"/>
      <c r="N32" s="38"/>
      <c r="O32" s="38"/>
      <c r="P32" s="38"/>
      <c r="Q32" s="38"/>
      <c r="R32" s="38"/>
      <c r="S32" s="38"/>
      <c r="T32" s="38"/>
      <c r="U32" s="38"/>
      <c r="V32" s="38"/>
      <c r="W32" s="38"/>
      <c r="X32" s="38"/>
      <c r="Y32" s="38"/>
      <c r="Z32" s="38"/>
    </row>
    <row r="33" ht="12.75" customHeight="1">
      <c r="A33" s="38"/>
      <c r="B33" s="233"/>
      <c r="C33" s="38"/>
      <c r="D33" s="383"/>
      <c r="E33" s="157"/>
      <c r="F33" s="38"/>
      <c r="G33" s="38"/>
      <c r="H33" s="38"/>
      <c r="I33" s="38"/>
      <c r="J33" s="38"/>
      <c r="K33" s="38"/>
      <c r="L33" s="38"/>
      <c r="M33" s="38"/>
      <c r="N33" s="38"/>
      <c r="O33" s="38"/>
      <c r="P33" s="38"/>
      <c r="Q33" s="38"/>
      <c r="R33" s="38"/>
      <c r="S33" s="38"/>
      <c r="T33" s="38"/>
      <c r="U33" s="38"/>
      <c r="V33" s="38"/>
      <c r="W33" s="38"/>
      <c r="X33" s="38"/>
      <c r="Y33" s="38"/>
      <c r="Z33" s="38"/>
    </row>
    <row r="34" ht="12.75" customHeight="1">
      <c r="A34" s="38"/>
      <c r="B34" s="233"/>
      <c r="C34" s="38"/>
      <c r="D34" s="383"/>
      <c r="E34" s="157"/>
      <c r="F34" s="38"/>
      <c r="G34" s="38"/>
      <c r="H34" s="38"/>
      <c r="I34" s="38"/>
      <c r="J34" s="38"/>
      <c r="K34" s="38"/>
      <c r="L34" s="38"/>
      <c r="M34" s="38"/>
      <c r="N34" s="38"/>
      <c r="O34" s="38"/>
      <c r="P34" s="38"/>
      <c r="Q34" s="38"/>
      <c r="R34" s="38"/>
      <c r="S34" s="38"/>
      <c r="T34" s="38"/>
      <c r="U34" s="38"/>
      <c r="V34" s="38"/>
      <c r="W34" s="38"/>
      <c r="X34" s="38"/>
      <c r="Y34" s="38"/>
      <c r="Z34" s="38"/>
    </row>
    <row r="35" ht="12.75" customHeight="1">
      <c r="A35" s="38"/>
      <c r="B35" s="233"/>
      <c r="C35" s="38"/>
      <c r="D35" s="383"/>
      <c r="E35" s="157"/>
      <c r="F35" s="38"/>
      <c r="G35" s="38"/>
      <c r="H35" s="38"/>
      <c r="I35" s="38"/>
      <c r="J35" s="38"/>
      <c r="K35" s="38"/>
      <c r="L35" s="38"/>
      <c r="M35" s="38"/>
      <c r="N35" s="38"/>
      <c r="O35" s="38"/>
      <c r="P35" s="38"/>
      <c r="Q35" s="38"/>
      <c r="R35" s="38"/>
      <c r="S35" s="38"/>
      <c r="T35" s="38"/>
      <c r="U35" s="38"/>
      <c r="V35" s="38"/>
      <c r="W35" s="38"/>
      <c r="X35" s="38"/>
      <c r="Y35" s="38"/>
      <c r="Z35" s="38"/>
    </row>
    <row r="36" ht="12.75" customHeight="1">
      <c r="A36" s="38"/>
      <c r="B36" s="233"/>
      <c r="C36" s="38"/>
      <c r="D36" s="383"/>
      <c r="E36" s="157"/>
      <c r="F36" s="38"/>
      <c r="G36" s="38"/>
      <c r="H36" s="38"/>
      <c r="I36" s="38"/>
      <c r="J36" s="38"/>
      <c r="K36" s="38"/>
      <c r="L36" s="38"/>
      <c r="M36" s="38"/>
      <c r="N36" s="38"/>
      <c r="O36" s="38"/>
      <c r="P36" s="38"/>
      <c r="Q36" s="38"/>
      <c r="R36" s="38"/>
      <c r="S36" s="38"/>
      <c r="T36" s="38"/>
      <c r="U36" s="38"/>
      <c r="V36" s="38"/>
      <c r="W36" s="38"/>
      <c r="X36" s="38"/>
      <c r="Y36" s="38"/>
      <c r="Z36" s="38"/>
    </row>
    <row r="37" ht="12.75" customHeight="1">
      <c r="A37" s="38"/>
      <c r="B37" s="233"/>
      <c r="C37" s="38"/>
      <c r="D37" s="383"/>
      <c r="E37" s="157"/>
      <c r="F37" s="38"/>
      <c r="G37" s="38"/>
      <c r="H37" s="38"/>
      <c r="I37" s="38"/>
      <c r="J37" s="38"/>
      <c r="K37" s="38"/>
      <c r="L37" s="38"/>
      <c r="M37" s="38"/>
      <c r="N37" s="38"/>
      <c r="O37" s="38"/>
      <c r="P37" s="38"/>
      <c r="Q37" s="38"/>
      <c r="R37" s="38"/>
      <c r="S37" s="38"/>
      <c r="T37" s="38"/>
      <c r="U37" s="38"/>
      <c r="V37" s="38"/>
      <c r="W37" s="38"/>
      <c r="X37" s="38"/>
      <c r="Y37" s="38"/>
      <c r="Z37" s="38"/>
    </row>
    <row r="38" ht="12.75" customHeight="1">
      <c r="A38" s="38"/>
      <c r="B38" s="233"/>
      <c r="C38" s="38"/>
      <c r="D38" s="383"/>
      <c r="E38" s="157"/>
      <c r="F38" s="38"/>
      <c r="G38" s="38"/>
      <c r="H38" s="38"/>
      <c r="I38" s="38"/>
      <c r="J38" s="38"/>
      <c r="K38" s="38"/>
      <c r="L38" s="38"/>
      <c r="M38" s="38"/>
      <c r="N38" s="38"/>
      <c r="O38" s="38"/>
      <c r="P38" s="38"/>
      <c r="Q38" s="38"/>
      <c r="R38" s="38"/>
      <c r="S38" s="38"/>
      <c r="T38" s="38"/>
      <c r="U38" s="38"/>
      <c r="V38" s="38"/>
      <c r="W38" s="38"/>
      <c r="X38" s="38"/>
      <c r="Y38" s="38"/>
      <c r="Z38" s="38"/>
    </row>
    <row r="39" ht="12.75" customHeight="1">
      <c r="A39" s="38"/>
      <c r="B39" s="233"/>
      <c r="C39" s="38"/>
      <c r="D39" s="383"/>
      <c r="E39" s="157"/>
      <c r="F39" s="38"/>
      <c r="G39" s="38"/>
      <c r="H39" s="38"/>
      <c r="I39" s="38"/>
      <c r="J39" s="38"/>
      <c r="K39" s="38"/>
      <c r="L39" s="38"/>
      <c r="M39" s="38"/>
      <c r="N39" s="38"/>
      <c r="O39" s="38"/>
      <c r="P39" s="38"/>
      <c r="Q39" s="38"/>
      <c r="R39" s="38"/>
      <c r="S39" s="38"/>
      <c r="T39" s="38"/>
      <c r="U39" s="38"/>
      <c r="V39" s="38"/>
      <c r="W39" s="38"/>
      <c r="X39" s="38"/>
      <c r="Y39" s="38"/>
      <c r="Z39" s="38"/>
    </row>
    <row r="40" ht="12.75" customHeight="1">
      <c r="A40" s="38"/>
      <c r="B40" s="233"/>
      <c r="C40" s="38"/>
      <c r="D40" s="383"/>
      <c r="E40" s="157"/>
      <c r="F40" s="38"/>
      <c r="G40" s="38"/>
      <c r="H40" s="38"/>
      <c r="I40" s="38"/>
      <c r="J40" s="38"/>
      <c r="K40" s="38"/>
      <c r="L40" s="38"/>
      <c r="M40" s="38"/>
      <c r="N40" s="38"/>
      <c r="O40" s="38"/>
      <c r="P40" s="38"/>
      <c r="Q40" s="38"/>
      <c r="R40" s="38"/>
      <c r="S40" s="38"/>
      <c r="T40" s="38"/>
      <c r="U40" s="38"/>
      <c r="V40" s="38"/>
      <c r="W40" s="38"/>
      <c r="X40" s="38"/>
      <c r="Y40" s="38"/>
      <c r="Z40" s="38"/>
    </row>
    <row r="41" ht="12.75" customHeight="1">
      <c r="A41" s="38"/>
      <c r="B41" s="233"/>
      <c r="C41" s="38"/>
      <c r="D41" s="383"/>
      <c r="E41" s="157"/>
      <c r="F41" s="38"/>
      <c r="G41" s="38"/>
      <c r="H41" s="38"/>
      <c r="I41" s="38"/>
      <c r="J41" s="38"/>
      <c r="K41" s="38"/>
      <c r="L41" s="38"/>
      <c r="M41" s="38"/>
      <c r="N41" s="38"/>
      <c r="O41" s="38"/>
      <c r="P41" s="38"/>
      <c r="Q41" s="38"/>
      <c r="R41" s="38"/>
      <c r="S41" s="38"/>
      <c r="T41" s="38"/>
      <c r="U41" s="38"/>
      <c r="V41" s="38"/>
      <c r="W41" s="38"/>
      <c r="X41" s="38"/>
      <c r="Y41" s="38"/>
      <c r="Z41" s="38"/>
    </row>
    <row r="42" ht="12.75" customHeight="1">
      <c r="A42" s="38"/>
      <c r="B42" s="233"/>
      <c r="C42" s="38"/>
      <c r="D42" s="383"/>
      <c r="E42" s="157"/>
      <c r="F42" s="38"/>
      <c r="G42" s="38"/>
      <c r="H42" s="38"/>
      <c r="I42" s="38"/>
      <c r="J42" s="38"/>
      <c r="K42" s="38"/>
      <c r="L42" s="38"/>
      <c r="M42" s="38"/>
      <c r="N42" s="38"/>
      <c r="O42" s="38"/>
      <c r="P42" s="38"/>
      <c r="Q42" s="38"/>
      <c r="R42" s="38"/>
      <c r="S42" s="38"/>
      <c r="T42" s="38"/>
      <c r="U42" s="38"/>
      <c r="V42" s="38"/>
      <c r="W42" s="38"/>
      <c r="X42" s="38"/>
      <c r="Y42" s="38"/>
      <c r="Z42" s="38"/>
    </row>
    <row r="43" ht="12.75" customHeight="1">
      <c r="A43" s="38"/>
      <c r="B43" s="233"/>
      <c r="C43" s="38"/>
      <c r="D43" s="383"/>
      <c r="E43" s="157"/>
      <c r="F43" s="38"/>
      <c r="G43" s="38"/>
      <c r="H43" s="38"/>
      <c r="I43" s="38"/>
      <c r="J43" s="38"/>
      <c r="K43" s="38"/>
      <c r="L43" s="38"/>
      <c r="M43" s="38"/>
      <c r="N43" s="38"/>
      <c r="O43" s="38"/>
      <c r="P43" s="38"/>
      <c r="Q43" s="38"/>
      <c r="R43" s="38"/>
      <c r="S43" s="38"/>
      <c r="T43" s="38"/>
      <c r="U43" s="38"/>
      <c r="V43" s="38"/>
      <c r="W43" s="38"/>
      <c r="X43" s="38"/>
      <c r="Y43" s="38"/>
      <c r="Z43" s="38"/>
    </row>
    <row r="44" ht="12.75" customHeight="1">
      <c r="A44" s="38"/>
      <c r="B44" s="233"/>
      <c r="C44" s="38"/>
      <c r="D44" s="383"/>
      <c r="E44" s="157"/>
      <c r="F44" s="38"/>
      <c r="G44" s="38"/>
      <c r="H44" s="38"/>
      <c r="I44" s="38"/>
      <c r="J44" s="38"/>
      <c r="K44" s="38"/>
      <c r="L44" s="38"/>
      <c r="M44" s="38"/>
      <c r="N44" s="38"/>
      <c r="O44" s="38"/>
      <c r="P44" s="38"/>
      <c r="Q44" s="38"/>
      <c r="R44" s="38"/>
      <c r="S44" s="38"/>
      <c r="T44" s="38"/>
      <c r="U44" s="38"/>
      <c r="V44" s="38"/>
      <c r="W44" s="38"/>
      <c r="X44" s="38"/>
      <c r="Y44" s="38"/>
      <c r="Z44" s="38"/>
    </row>
    <row r="45" ht="12.75" customHeight="1">
      <c r="A45" s="38"/>
      <c r="B45" s="233"/>
      <c r="C45" s="38"/>
      <c r="D45" s="383"/>
      <c r="E45" s="157"/>
      <c r="F45" s="38"/>
      <c r="G45" s="38"/>
      <c r="H45" s="38"/>
      <c r="I45" s="38"/>
      <c r="J45" s="38"/>
      <c r="K45" s="38"/>
      <c r="L45" s="38"/>
      <c r="M45" s="38"/>
      <c r="N45" s="38"/>
      <c r="O45" s="38"/>
      <c r="P45" s="38"/>
      <c r="Q45" s="38"/>
      <c r="R45" s="38"/>
      <c r="S45" s="38"/>
      <c r="T45" s="38"/>
      <c r="U45" s="38"/>
      <c r="V45" s="38"/>
      <c r="W45" s="38"/>
      <c r="X45" s="38"/>
      <c r="Y45" s="38"/>
      <c r="Z45" s="38"/>
    </row>
    <row r="46" ht="12.75" customHeight="1">
      <c r="A46" s="38"/>
      <c r="B46" s="233"/>
      <c r="C46" s="38"/>
      <c r="D46" s="383"/>
      <c r="E46" s="157"/>
      <c r="F46" s="38"/>
      <c r="G46" s="38"/>
      <c r="H46" s="38"/>
      <c r="I46" s="38"/>
      <c r="J46" s="38"/>
      <c r="K46" s="38"/>
      <c r="L46" s="38"/>
      <c r="M46" s="38"/>
      <c r="N46" s="38"/>
      <c r="O46" s="38"/>
      <c r="P46" s="38"/>
      <c r="Q46" s="38"/>
      <c r="R46" s="38"/>
      <c r="S46" s="38"/>
      <c r="T46" s="38"/>
      <c r="U46" s="38"/>
      <c r="V46" s="38"/>
      <c r="W46" s="38"/>
      <c r="X46" s="38"/>
      <c r="Y46" s="38"/>
      <c r="Z46" s="38"/>
    </row>
    <row r="47" ht="12.75" customHeight="1">
      <c r="A47" s="38"/>
      <c r="B47" s="233"/>
      <c r="C47" s="38"/>
      <c r="D47" s="383"/>
      <c r="E47" s="157"/>
      <c r="F47" s="38"/>
      <c r="G47" s="38"/>
      <c r="H47" s="38"/>
      <c r="I47" s="38"/>
      <c r="J47" s="38"/>
      <c r="K47" s="38"/>
      <c r="L47" s="38"/>
      <c r="M47" s="38"/>
      <c r="N47" s="38"/>
      <c r="O47" s="38"/>
      <c r="P47" s="38"/>
      <c r="Q47" s="38"/>
      <c r="R47" s="38"/>
      <c r="S47" s="38"/>
      <c r="T47" s="38"/>
      <c r="U47" s="38"/>
      <c r="V47" s="38"/>
      <c r="W47" s="38"/>
      <c r="X47" s="38"/>
      <c r="Y47" s="38"/>
      <c r="Z47" s="38"/>
    </row>
    <row r="48" ht="12.75" customHeight="1">
      <c r="A48" s="38"/>
      <c r="B48" s="233"/>
      <c r="C48" s="38"/>
      <c r="D48" s="383"/>
      <c r="E48" s="157"/>
      <c r="F48" s="38"/>
      <c r="G48" s="38"/>
      <c r="H48" s="38"/>
      <c r="I48" s="38"/>
      <c r="J48" s="38"/>
      <c r="K48" s="38"/>
      <c r="L48" s="38"/>
      <c r="M48" s="38"/>
      <c r="N48" s="38"/>
      <c r="O48" s="38"/>
      <c r="P48" s="38"/>
      <c r="Q48" s="38"/>
      <c r="R48" s="38"/>
      <c r="S48" s="38"/>
      <c r="T48" s="38"/>
      <c r="U48" s="38"/>
      <c r="V48" s="38"/>
      <c r="W48" s="38"/>
      <c r="X48" s="38"/>
      <c r="Y48" s="38"/>
      <c r="Z48" s="38"/>
    </row>
    <row r="49" ht="12.75" customHeight="1">
      <c r="A49" s="38"/>
      <c r="B49" s="233"/>
      <c r="C49" s="38"/>
      <c r="D49" s="383"/>
      <c r="E49" s="157"/>
      <c r="F49" s="38"/>
      <c r="G49" s="38"/>
      <c r="H49" s="38"/>
      <c r="I49" s="38"/>
      <c r="J49" s="38"/>
      <c r="K49" s="38"/>
      <c r="L49" s="38"/>
      <c r="M49" s="38"/>
      <c r="N49" s="38"/>
      <c r="O49" s="38"/>
      <c r="P49" s="38"/>
      <c r="Q49" s="38"/>
      <c r="R49" s="38"/>
      <c r="S49" s="38"/>
      <c r="T49" s="38"/>
      <c r="U49" s="38"/>
      <c r="V49" s="38"/>
      <c r="W49" s="38"/>
      <c r="X49" s="38"/>
      <c r="Y49" s="38"/>
      <c r="Z49" s="38"/>
    </row>
    <row r="50" ht="12.75" customHeight="1">
      <c r="A50" s="38"/>
      <c r="B50" s="233"/>
      <c r="C50" s="38"/>
      <c r="D50" s="383"/>
      <c r="E50" s="157"/>
      <c r="F50" s="38"/>
      <c r="G50" s="38"/>
      <c r="H50" s="38"/>
      <c r="I50" s="38"/>
      <c r="J50" s="38"/>
      <c r="K50" s="38"/>
      <c r="L50" s="38"/>
      <c r="M50" s="38"/>
      <c r="N50" s="38"/>
      <c r="O50" s="38"/>
      <c r="P50" s="38"/>
      <c r="Q50" s="38"/>
      <c r="R50" s="38"/>
      <c r="S50" s="38"/>
      <c r="T50" s="38"/>
      <c r="U50" s="38"/>
      <c r="V50" s="38"/>
      <c r="W50" s="38"/>
      <c r="X50" s="38"/>
      <c r="Y50" s="38"/>
      <c r="Z50" s="38"/>
    </row>
    <row r="51" ht="12.75" customHeight="1">
      <c r="A51" s="38"/>
      <c r="B51" s="233"/>
      <c r="C51" s="38"/>
      <c r="D51" s="383"/>
      <c r="E51" s="157"/>
      <c r="F51" s="38"/>
      <c r="G51" s="38"/>
      <c r="H51" s="38"/>
      <c r="I51" s="38"/>
      <c r="J51" s="38"/>
      <c r="K51" s="38"/>
      <c r="L51" s="38"/>
      <c r="M51" s="38"/>
      <c r="N51" s="38"/>
      <c r="O51" s="38"/>
      <c r="P51" s="38"/>
      <c r="Q51" s="38"/>
      <c r="R51" s="38"/>
      <c r="S51" s="38"/>
      <c r="T51" s="38"/>
      <c r="U51" s="38"/>
      <c r="V51" s="38"/>
      <c r="W51" s="38"/>
      <c r="X51" s="38"/>
      <c r="Y51" s="38"/>
      <c r="Z51" s="38"/>
    </row>
    <row r="52" ht="12.75" customHeight="1">
      <c r="A52" s="38"/>
      <c r="B52" s="233"/>
      <c r="C52" s="38"/>
      <c r="D52" s="383"/>
      <c r="E52" s="157"/>
      <c r="F52" s="38"/>
      <c r="G52" s="38"/>
      <c r="H52" s="38"/>
      <c r="I52" s="38"/>
      <c r="J52" s="38"/>
      <c r="K52" s="38"/>
      <c r="L52" s="38"/>
      <c r="M52" s="38"/>
      <c r="N52" s="38"/>
      <c r="O52" s="38"/>
      <c r="P52" s="38"/>
      <c r="Q52" s="38"/>
      <c r="R52" s="38"/>
      <c r="S52" s="38"/>
      <c r="T52" s="38"/>
      <c r="U52" s="38"/>
      <c r="V52" s="38"/>
      <c r="W52" s="38"/>
      <c r="X52" s="38"/>
      <c r="Y52" s="38"/>
      <c r="Z52" s="38"/>
    </row>
    <row r="53" ht="12.75" customHeight="1">
      <c r="A53" s="38"/>
      <c r="B53" s="233"/>
      <c r="C53" s="38"/>
      <c r="D53" s="383"/>
      <c r="E53" s="157"/>
      <c r="F53" s="38"/>
      <c r="G53" s="38"/>
      <c r="H53" s="38"/>
      <c r="I53" s="38"/>
      <c r="J53" s="38"/>
      <c r="K53" s="38"/>
      <c r="L53" s="38"/>
      <c r="M53" s="38"/>
      <c r="N53" s="38"/>
      <c r="O53" s="38"/>
      <c r="P53" s="38"/>
      <c r="Q53" s="38"/>
      <c r="R53" s="38"/>
      <c r="S53" s="38"/>
      <c r="T53" s="38"/>
      <c r="U53" s="38"/>
      <c r="V53" s="38"/>
      <c r="W53" s="38"/>
      <c r="X53" s="38"/>
      <c r="Y53" s="38"/>
      <c r="Z53" s="38"/>
    </row>
    <row r="54" ht="12.75" customHeight="1">
      <c r="A54" s="38"/>
      <c r="B54" s="233"/>
      <c r="C54" s="38"/>
      <c r="D54" s="383"/>
      <c r="E54" s="157"/>
      <c r="F54" s="38"/>
      <c r="G54" s="38"/>
      <c r="H54" s="38"/>
      <c r="I54" s="38"/>
      <c r="J54" s="38"/>
      <c r="K54" s="38"/>
      <c r="L54" s="38"/>
      <c r="M54" s="38"/>
      <c r="N54" s="38"/>
      <c r="O54" s="38"/>
      <c r="P54" s="38"/>
      <c r="Q54" s="38"/>
      <c r="R54" s="38"/>
      <c r="S54" s="38"/>
      <c r="T54" s="38"/>
      <c r="U54" s="38"/>
      <c r="V54" s="38"/>
      <c r="W54" s="38"/>
      <c r="X54" s="38"/>
      <c r="Y54" s="38"/>
      <c r="Z54" s="38"/>
    </row>
    <row r="55" ht="12.75" customHeight="1">
      <c r="A55" s="38"/>
      <c r="B55" s="233"/>
      <c r="C55" s="38"/>
      <c r="D55" s="383"/>
      <c r="E55" s="157"/>
      <c r="F55" s="38"/>
      <c r="G55" s="38"/>
      <c r="H55" s="38"/>
      <c r="I55" s="38"/>
      <c r="J55" s="38"/>
      <c r="K55" s="38"/>
      <c r="L55" s="38"/>
      <c r="M55" s="38"/>
      <c r="N55" s="38"/>
      <c r="O55" s="38"/>
      <c r="P55" s="38"/>
      <c r="Q55" s="38"/>
      <c r="R55" s="38"/>
      <c r="S55" s="38"/>
      <c r="T55" s="38"/>
      <c r="U55" s="38"/>
      <c r="V55" s="38"/>
      <c r="W55" s="38"/>
      <c r="X55" s="38"/>
      <c r="Y55" s="38"/>
      <c r="Z55" s="38"/>
    </row>
    <row r="56" ht="12.75" customHeight="1">
      <c r="A56" s="38"/>
      <c r="B56" s="233"/>
      <c r="C56" s="38"/>
      <c r="D56" s="383"/>
      <c r="E56" s="157"/>
      <c r="F56" s="38"/>
      <c r="G56" s="38"/>
      <c r="H56" s="38"/>
      <c r="I56" s="38"/>
      <c r="J56" s="38"/>
      <c r="K56" s="38"/>
      <c r="L56" s="38"/>
      <c r="M56" s="38"/>
      <c r="N56" s="38"/>
      <c r="O56" s="38"/>
      <c r="P56" s="38"/>
      <c r="Q56" s="38"/>
      <c r="R56" s="38"/>
      <c r="S56" s="38"/>
      <c r="T56" s="38"/>
      <c r="U56" s="38"/>
      <c r="V56" s="38"/>
      <c r="W56" s="38"/>
      <c r="X56" s="38"/>
      <c r="Y56" s="38"/>
      <c r="Z56" s="38"/>
    </row>
    <row r="57" ht="12.75" customHeight="1">
      <c r="A57" s="38"/>
      <c r="B57" s="233"/>
      <c r="C57" s="38"/>
      <c r="D57" s="383"/>
      <c r="E57" s="157"/>
      <c r="F57" s="38"/>
      <c r="G57" s="38"/>
      <c r="H57" s="38"/>
      <c r="I57" s="38"/>
      <c r="J57" s="38"/>
      <c r="K57" s="38"/>
      <c r="L57" s="38"/>
      <c r="M57" s="38"/>
      <c r="N57" s="38"/>
      <c r="O57" s="38"/>
      <c r="P57" s="38"/>
      <c r="Q57" s="38"/>
      <c r="R57" s="38"/>
      <c r="S57" s="38"/>
      <c r="T57" s="38"/>
      <c r="U57" s="38"/>
      <c r="V57" s="38"/>
      <c r="W57" s="38"/>
      <c r="X57" s="38"/>
      <c r="Y57" s="38"/>
      <c r="Z57" s="38"/>
    </row>
    <row r="58" ht="12.75" customHeight="1">
      <c r="A58" s="38"/>
      <c r="B58" s="233"/>
      <c r="C58" s="38"/>
      <c r="D58" s="383"/>
      <c r="E58" s="157"/>
      <c r="F58" s="38"/>
      <c r="G58" s="38"/>
      <c r="H58" s="38"/>
      <c r="I58" s="38"/>
      <c r="J58" s="38"/>
      <c r="K58" s="38"/>
      <c r="L58" s="38"/>
      <c r="M58" s="38"/>
      <c r="N58" s="38"/>
      <c r="O58" s="38"/>
      <c r="P58" s="38"/>
      <c r="Q58" s="38"/>
      <c r="R58" s="38"/>
      <c r="S58" s="38"/>
      <c r="T58" s="38"/>
      <c r="U58" s="38"/>
      <c r="V58" s="38"/>
      <c r="W58" s="38"/>
      <c r="X58" s="38"/>
      <c r="Y58" s="38"/>
      <c r="Z58" s="38"/>
    </row>
    <row r="59" ht="12.75" customHeight="1">
      <c r="A59" s="38" t="s">
        <v>331</v>
      </c>
      <c r="B59" s="233">
        <f t="shared" ref="B59:I59" si="2">SUM(B8:B22)</f>
        <v>3455032.345</v>
      </c>
      <c r="C59" s="233">
        <f t="shared" si="2"/>
        <v>137317471.1</v>
      </c>
      <c r="D59" s="233">
        <f t="shared" si="2"/>
        <v>140599.943</v>
      </c>
      <c r="E59" s="233">
        <f t="shared" si="2"/>
        <v>41721356.86</v>
      </c>
      <c r="F59" s="233">
        <f t="shared" si="2"/>
        <v>5684193.245</v>
      </c>
      <c r="G59" s="233">
        <f t="shared" si="2"/>
        <v>183883.33</v>
      </c>
      <c r="H59" s="233">
        <f t="shared" si="2"/>
        <v>9279825.533</v>
      </c>
      <c r="I59" s="233">
        <f t="shared" si="2"/>
        <v>179222711.3</v>
      </c>
      <c r="J59" s="38"/>
      <c r="K59" s="38"/>
      <c r="L59" s="38"/>
      <c r="M59" s="38"/>
      <c r="N59" s="38"/>
      <c r="O59" s="38"/>
      <c r="P59" s="38"/>
      <c r="Q59" s="38"/>
      <c r="R59" s="38"/>
      <c r="S59" s="38"/>
      <c r="T59" s="38"/>
      <c r="U59" s="38"/>
      <c r="V59" s="38"/>
      <c r="W59" s="38"/>
      <c r="X59" s="38"/>
      <c r="Y59" s="38"/>
      <c r="Z59" s="38"/>
    </row>
    <row r="60" ht="12.75" customHeight="1">
      <c r="A60" s="38" t="s">
        <v>332</v>
      </c>
      <c r="B60" s="233">
        <f t="shared" ref="B60:I60" si="3">SUM(B4:B7)+B23</f>
        <v>15350126.4</v>
      </c>
      <c r="C60" s="233">
        <f t="shared" si="3"/>
        <v>49917.96</v>
      </c>
      <c r="D60" s="233">
        <f t="shared" si="3"/>
        <v>1221265.715</v>
      </c>
      <c r="E60" s="233">
        <f t="shared" si="3"/>
        <v>627783.95</v>
      </c>
      <c r="F60" s="233">
        <f t="shared" si="3"/>
        <v>720220.977</v>
      </c>
      <c r="G60" s="233">
        <f t="shared" si="3"/>
        <v>0</v>
      </c>
      <c r="H60" s="233">
        <f t="shared" si="3"/>
        <v>17291613.09</v>
      </c>
      <c r="I60" s="233">
        <f t="shared" si="3"/>
        <v>677701.91</v>
      </c>
      <c r="J60" s="38"/>
      <c r="K60" s="38"/>
      <c r="L60" s="38"/>
      <c r="M60" s="38"/>
      <c r="N60" s="38"/>
      <c r="O60" s="38"/>
      <c r="P60" s="38"/>
      <c r="Q60" s="38"/>
      <c r="R60" s="38"/>
      <c r="S60" s="38"/>
      <c r="T60" s="38"/>
      <c r="U60" s="38"/>
      <c r="V60" s="38"/>
      <c r="W60" s="38"/>
      <c r="X60" s="38"/>
      <c r="Y60" s="38"/>
      <c r="Z60" s="38"/>
    </row>
    <row r="61" ht="12.75" customHeight="1">
      <c r="A61" s="38"/>
      <c r="B61" s="233"/>
      <c r="C61" s="38"/>
      <c r="D61" s="383"/>
      <c r="E61" s="157"/>
      <c r="F61" s="38"/>
      <c r="G61" s="38"/>
      <c r="H61" s="38"/>
      <c r="I61" s="38"/>
      <c r="J61" s="38"/>
      <c r="K61" s="38"/>
      <c r="L61" s="38"/>
      <c r="M61" s="38"/>
      <c r="N61" s="38"/>
      <c r="O61" s="38"/>
      <c r="P61" s="38"/>
      <c r="Q61" s="38"/>
      <c r="R61" s="38"/>
      <c r="S61" s="38"/>
      <c r="T61" s="38"/>
      <c r="U61" s="38"/>
      <c r="V61" s="38"/>
      <c r="W61" s="38"/>
      <c r="X61" s="38"/>
      <c r="Y61" s="38"/>
      <c r="Z61" s="38"/>
    </row>
    <row r="62" ht="12.75" customHeight="1">
      <c r="A62" s="38"/>
      <c r="B62" s="233"/>
      <c r="C62" s="38"/>
      <c r="D62" s="383"/>
      <c r="E62" s="157"/>
      <c r="F62" s="38"/>
      <c r="G62" s="38"/>
      <c r="H62" s="38"/>
      <c r="I62" s="38"/>
      <c r="J62" s="38"/>
      <c r="K62" s="38"/>
      <c r="L62" s="38"/>
      <c r="M62" s="38"/>
      <c r="N62" s="38"/>
      <c r="O62" s="38"/>
      <c r="P62" s="38"/>
      <c r="Q62" s="38"/>
      <c r="R62" s="38"/>
      <c r="S62" s="38"/>
      <c r="T62" s="38"/>
      <c r="U62" s="38"/>
      <c r="V62" s="38"/>
      <c r="W62" s="38"/>
      <c r="X62" s="38"/>
      <c r="Y62" s="38"/>
      <c r="Z62" s="38"/>
    </row>
    <row r="63" ht="12.75" customHeight="1">
      <c r="A63" s="38"/>
      <c r="B63" s="233"/>
      <c r="C63" s="38"/>
      <c r="D63" s="383"/>
      <c r="E63" s="157"/>
      <c r="F63" s="38"/>
      <c r="G63" s="38"/>
      <c r="H63" s="38"/>
      <c r="I63" s="38"/>
      <c r="J63" s="38"/>
      <c r="K63" s="38"/>
      <c r="L63" s="38"/>
      <c r="M63" s="38"/>
      <c r="N63" s="38"/>
      <c r="O63" s="38"/>
      <c r="P63" s="38"/>
      <c r="Q63" s="38"/>
      <c r="R63" s="38"/>
      <c r="S63" s="38"/>
      <c r="T63" s="38"/>
      <c r="U63" s="38"/>
      <c r="V63" s="38"/>
      <c r="W63" s="38"/>
      <c r="X63" s="38"/>
      <c r="Y63" s="38"/>
      <c r="Z63" s="38"/>
    </row>
    <row r="64" ht="12.75" customHeight="1">
      <c r="A64" s="38"/>
      <c r="B64" s="233"/>
      <c r="C64" s="38"/>
      <c r="D64" s="383"/>
      <c r="E64" s="157"/>
      <c r="F64" s="38"/>
      <c r="G64" s="38"/>
      <c r="H64" s="38"/>
      <c r="I64" s="38"/>
      <c r="J64" s="38"/>
      <c r="K64" s="38"/>
      <c r="L64" s="38"/>
      <c r="M64" s="38"/>
      <c r="N64" s="38"/>
      <c r="O64" s="38"/>
      <c r="P64" s="38"/>
      <c r="Q64" s="38"/>
      <c r="R64" s="38"/>
      <c r="S64" s="38"/>
      <c r="T64" s="38"/>
      <c r="U64" s="38"/>
      <c r="V64" s="38"/>
      <c r="W64" s="38"/>
      <c r="X64" s="38"/>
      <c r="Y64" s="38"/>
      <c r="Z64" s="38"/>
    </row>
    <row r="65" ht="12.75" customHeight="1">
      <c r="A65" s="38"/>
      <c r="B65" s="233"/>
      <c r="C65" s="38"/>
      <c r="D65" s="383"/>
      <c r="E65" s="157"/>
      <c r="F65" s="38"/>
      <c r="G65" s="38"/>
      <c r="H65" s="38"/>
      <c r="I65" s="38"/>
      <c r="J65" s="38"/>
      <c r="K65" s="38"/>
      <c r="L65" s="38"/>
      <c r="M65" s="38"/>
      <c r="N65" s="38"/>
      <c r="O65" s="38"/>
      <c r="P65" s="38"/>
      <c r="Q65" s="38"/>
      <c r="R65" s="38"/>
      <c r="S65" s="38"/>
      <c r="T65" s="38"/>
      <c r="U65" s="38"/>
      <c r="V65" s="38"/>
      <c r="W65" s="38"/>
      <c r="X65" s="38"/>
      <c r="Y65" s="38"/>
      <c r="Z65" s="38"/>
    </row>
    <row r="66" ht="12.75" customHeight="1">
      <c r="A66" s="38"/>
      <c r="B66" s="233"/>
      <c r="C66" s="38"/>
      <c r="D66" s="383"/>
      <c r="E66" s="157"/>
      <c r="F66" s="38"/>
      <c r="G66" s="38"/>
      <c r="H66" s="38"/>
      <c r="I66" s="38"/>
      <c r="J66" s="38"/>
      <c r="K66" s="38"/>
      <c r="L66" s="38"/>
      <c r="M66" s="38"/>
      <c r="N66" s="38"/>
      <c r="O66" s="38"/>
      <c r="P66" s="38"/>
      <c r="Q66" s="38"/>
      <c r="R66" s="38"/>
      <c r="S66" s="38"/>
      <c r="T66" s="38"/>
      <c r="U66" s="38"/>
      <c r="V66" s="38"/>
      <c r="W66" s="38"/>
      <c r="X66" s="38"/>
      <c r="Y66" s="38"/>
      <c r="Z66" s="38"/>
    </row>
    <row r="67" ht="12.75" customHeight="1">
      <c r="A67" s="38"/>
      <c r="B67" s="233"/>
      <c r="C67" s="38"/>
      <c r="D67" s="383"/>
      <c r="E67" s="157"/>
      <c r="F67" s="38"/>
      <c r="G67" s="38"/>
      <c r="H67" s="38"/>
      <c r="I67" s="38"/>
      <c r="J67" s="38"/>
      <c r="K67" s="38"/>
      <c r="L67" s="38"/>
      <c r="M67" s="38"/>
      <c r="N67" s="38"/>
      <c r="O67" s="38"/>
      <c r="P67" s="38"/>
      <c r="Q67" s="38"/>
      <c r="R67" s="38"/>
      <c r="S67" s="38"/>
      <c r="T67" s="38"/>
      <c r="U67" s="38"/>
      <c r="V67" s="38"/>
      <c r="W67" s="38"/>
      <c r="X67" s="38"/>
      <c r="Y67" s="38"/>
      <c r="Z67" s="38"/>
    </row>
    <row r="68" ht="12.75" customHeight="1">
      <c r="A68" s="38"/>
      <c r="B68" s="233"/>
      <c r="C68" s="38"/>
      <c r="D68" s="383"/>
      <c r="E68" s="157"/>
      <c r="F68" s="38"/>
      <c r="G68" s="38"/>
      <c r="H68" s="38"/>
      <c r="I68" s="38"/>
      <c r="J68" s="38"/>
      <c r="K68" s="38"/>
      <c r="L68" s="38"/>
      <c r="M68" s="38"/>
      <c r="N68" s="38"/>
      <c r="O68" s="38"/>
      <c r="P68" s="38"/>
      <c r="Q68" s="38"/>
      <c r="R68" s="38"/>
      <c r="S68" s="38"/>
      <c r="T68" s="38"/>
      <c r="U68" s="38"/>
      <c r="V68" s="38"/>
      <c r="W68" s="38"/>
      <c r="X68" s="38"/>
      <c r="Y68" s="38"/>
      <c r="Z68" s="38"/>
    </row>
    <row r="69" ht="12.75" customHeight="1">
      <c r="A69" s="38"/>
      <c r="B69" s="233"/>
      <c r="C69" s="38"/>
      <c r="D69" s="383"/>
      <c r="E69" s="157"/>
      <c r="F69" s="38"/>
      <c r="G69" s="38"/>
      <c r="H69" s="38"/>
      <c r="I69" s="38"/>
      <c r="J69" s="38"/>
      <c r="K69" s="38"/>
      <c r="L69" s="38"/>
      <c r="M69" s="38"/>
      <c r="N69" s="38"/>
      <c r="O69" s="38"/>
      <c r="P69" s="38"/>
      <c r="Q69" s="38"/>
      <c r="R69" s="38"/>
      <c r="S69" s="38"/>
      <c r="T69" s="38"/>
      <c r="U69" s="38"/>
      <c r="V69" s="38"/>
      <c r="W69" s="38"/>
      <c r="X69" s="38"/>
      <c r="Y69" s="38"/>
      <c r="Z69" s="38"/>
    </row>
    <row r="70" ht="12.75" customHeight="1">
      <c r="A70" s="38"/>
      <c r="B70" s="233"/>
      <c r="C70" s="38"/>
      <c r="D70" s="383"/>
      <c r="E70" s="157"/>
      <c r="F70" s="38"/>
      <c r="G70" s="38"/>
      <c r="H70" s="38"/>
      <c r="I70" s="38"/>
      <c r="J70" s="38"/>
      <c r="K70" s="38"/>
      <c r="L70" s="38"/>
      <c r="M70" s="38"/>
      <c r="N70" s="38"/>
      <c r="O70" s="38"/>
      <c r="P70" s="38"/>
      <c r="Q70" s="38"/>
      <c r="R70" s="38"/>
      <c r="S70" s="38"/>
      <c r="T70" s="38"/>
      <c r="U70" s="38"/>
      <c r="V70" s="38"/>
      <c r="W70" s="38"/>
      <c r="X70" s="38"/>
      <c r="Y70" s="38"/>
      <c r="Z70" s="38"/>
    </row>
    <row r="71" ht="12.75" customHeight="1">
      <c r="A71" s="38"/>
      <c r="B71" s="233"/>
      <c r="C71" s="38"/>
      <c r="D71" s="383"/>
      <c r="E71" s="157"/>
      <c r="F71" s="38"/>
      <c r="G71" s="38"/>
      <c r="H71" s="38"/>
      <c r="I71" s="38"/>
      <c r="J71" s="38"/>
      <c r="K71" s="38"/>
      <c r="L71" s="38"/>
      <c r="M71" s="38"/>
      <c r="N71" s="38"/>
      <c r="O71" s="38"/>
      <c r="P71" s="38"/>
      <c r="Q71" s="38"/>
      <c r="R71" s="38"/>
      <c r="S71" s="38"/>
      <c r="T71" s="38"/>
      <c r="U71" s="38"/>
      <c r="V71" s="38"/>
      <c r="W71" s="38"/>
      <c r="X71" s="38"/>
      <c r="Y71" s="38"/>
      <c r="Z71" s="38"/>
    </row>
    <row r="72" ht="12.75" customHeight="1">
      <c r="A72" s="38"/>
      <c r="B72" s="233"/>
      <c r="C72" s="38"/>
      <c r="D72" s="383"/>
      <c r="E72" s="157"/>
      <c r="F72" s="38"/>
      <c r="G72" s="38"/>
      <c r="H72" s="38"/>
      <c r="I72" s="38"/>
      <c r="J72" s="38"/>
      <c r="K72" s="38"/>
      <c r="L72" s="38"/>
      <c r="M72" s="38"/>
      <c r="N72" s="38"/>
      <c r="O72" s="38"/>
      <c r="P72" s="38"/>
      <c r="Q72" s="38"/>
      <c r="R72" s="38"/>
      <c r="S72" s="38"/>
      <c r="T72" s="38"/>
      <c r="U72" s="38"/>
      <c r="V72" s="38"/>
      <c r="W72" s="38"/>
      <c r="X72" s="38"/>
      <c r="Y72" s="38"/>
      <c r="Z72" s="38"/>
    </row>
    <row r="73" ht="12.75" customHeight="1">
      <c r="A73" s="38"/>
      <c r="B73" s="233"/>
      <c r="C73" s="38"/>
      <c r="D73" s="383"/>
      <c r="E73" s="157"/>
      <c r="F73" s="38"/>
      <c r="G73" s="38"/>
      <c r="H73" s="38"/>
      <c r="I73" s="38"/>
      <c r="J73" s="38"/>
      <c r="K73" s="38"/>
      <c r="L73" s="38"/>
      <c r="M73" s="38"/>
      <c r="N73" s="38"/>
      <c r="O73" s="38"/>
      <c r="P73" s="38"/>
      <c r="Q73" s="38"/>
      <c r="R73" s="38"/>
      <c r="S73" s="38"/>
      <c r="T73" s="38"/>
      <c r="U73" s="38"/>
      <c r="V73" s="38"/>
      <c r="W73" s="38"/>
      <c r="X73" s="38"/>
      <c r="Y73" s="38"/>
      <c r="Z73" s="38"/>
    </row>
    <row r="74" ht="12.75" customHeight="1">
      <c r="A74" s="38"/>
      <c r="B74" s="233"/>
      <c r="C74" s="38"/>
      <c r="D74" s="383"/>
      <c r="E74" s="157"/>
      <c r="F74" s="38"/>
      <c r="G74" s="38"/>
      <c r="H74" s="38"/>
      <c r="I74" s="38"/>
      <c r="J74" s="38"/>
      <c r="K74" s="38"/>
      <c r="L74" s="38"/>
      <c r="M74" s="38"/>
      <c r="N74" s="38"/>
      <c r="O74" s="38"/>
      <c r="P74" s="38"/>
      <c r="Q74" s="38"/>
      <c r="R74" s="38"/>
      <c r="S74" s="38"/>
      <c r="T74" s="38"/>
      <c r="U74" s="38"/>
      <c r="V74" s="38"/>
      <c r="W74" s="38"/>
      <c r="X74" s="38"/>
      <c r="Y74" s="38"/>
      <c r="Z74" s="38"/>
    </row>
    <row r="75" ht="12.75" customHeight="1">
      <c r="A75" s="38"/>
      <c r="B75" s="233"/>
      <c r="C75" s="38"/>
      <c r="D75" s="383"/>
      <c r="E75" s="157"/>
      <c r="F75" s="38"/>
      <c r="G75" s="38"/>
      <c r="H75" s="38"/>
      <c r="I75" s="38"/>
      <c r="J75" s="38"/>
      <c r="K75" s="38"/>
      <c r="L75" s="38"/>
      <c r="M75" s="38"/>
      <c r="N75" s="38"/>
      <c r="O75" s="38"/>
      <c r="P75" s="38"/>
      <c r="Q75" s="38"/>
      <c r="R75" s="38"/>
      <c r="S75" s="38"/>
      <c r="T75" s="38"/>
      <c r="U75" s="38"/>
      <c r="V75" s="38"/>
      <c r="W75" s="38"/>
      <c r="X75" s="38"/>
      <c r="Y75" s="38"/>
      <c r="Z75" s="38"/>
    </row>
    <row r="76" ht="12.75" customHeight="1">
      <c r="A76" s="38"/>
      <c r="B76" s="233"/>
      <c r="C76" s="38"/>
      <c r="D76" s="383"/>
      <c r="E76" s="157"/>
      <c r="F76" s="38"/>
      <c r="G76" s="38"/>
      <c r="H76" s="38"/>
      <c r="I76" s="38"/>
      <c r="J76" s="38"/>
      <c r="K76" s="38"/>
      <c r="L76" s="38"/>
      <c r="M76" s="38"/>
      <c r="N76" s="38"/>
      <c r="O76" s="38"/>
      <c r="P76" s="38"/>
      <c r="Q76" s="38"/>
      <c r="R76" s="38"/>
      <c r="S76" s="38"/>
      <c r="T76" s="38"/>
      <c r="U76" s="38"/>
      <c r="V76" s="38"/>
      <c r="W76" s="38"/>
      <c r="X76" s="38"/>
      <c r="Y76" s="38"/>
      <c r="Z76" s="38"/>
    </row>
    <row r="77" ht="12.75" customHeight="1">
      <c r="A77" s="38"/>
      <c r="B77" s="233"/>
      <c r="C77" s="38"/>
      <c r="D77" s="383"/>
      <c r="E77" s="157"/>
      <c r="F77" s="38"/>
      <c r="G77" s="38"/>
      <c r="H77" s="38"/>
      <c r="I77" s="38"/>
      <c r="J77" s="38"/>
      <c r="K77" s="38"/>
      <c r="L77" s="38"/>
      <c r="M77" s="38"/>
      <c r="N77" s="38"/>
      <c r="O77" s="38"/>
      <c r="P77" s="38"/>
      <c r="Q77" s="38"/>
      <c r="R77" s="38"/>
      <c r="S77" s="38"/>
      <c r="T77" s="38"/>
      <c r="U77" s="38"/>
      <c r="V77" s="38"/>
      <c r="W77" s="38"/>
      <c r="X77" s="38"/>
      <c r="Y77" s="38"/>
      <c r="Z77" s="38"/>
    </row>
    <row r="78" ht="12.75" customHeight="1">
      <c r="A78" s="38"/>
      <c r="B78" s="233"/>
      <c r="C78" s="38"/>
      <c r="D78" s="383"/>
      <c r="E78" s="157"/>
      <c r="F78" s="38"/>
      <c r="G78" s="38"/>
      <c r="H78" s="38"/>
      <c r="I78" s="38"/>
      <c r="J78" s="38"/>
      <c r="K78" s="38"/>
      <c r="L78" s="38"/>
      <c r="M78" s="38"/>
      <c r="N78" s="38"/>
      <c r="O78" s="38"/>
      <c r="P78" s="38"/>
      <c r="Q78" s="38"/>
      <c r="R78" s="38"/>
      <c r="S78" s="38"/>
      <c r="T78" s="38"/>
      <c r="U78" s="38"/>
      <c r="V78" s="38"/>
      <c r="W78" s="38"/>
      <c r="X78" s="38"/>
      <c r="Y78" s="38"/>
      <c r="Z78" s="38"/>
    </row>
    <row r="79" ht="12.75" customHeight="1">
      <c r="A79" s="38"/>
      <c r="B79" s="233"/>
      <c r="C79" s="38"/>
      <c r="D79" s="383"/>
      <c r="E79" s="157"/>
      <c r="F79" s="38"/>
      <c r="G79" s="38"/>
      <c r="H79" s="38"/>
      <c r="I79" s="38"/>
      <c r="J79" s="38"/>
      <c r="K79" s="38"/>
      <c r="L79" s="38"/>
      <c r="M79" s="38"/>
      <c r="N79" s="38"/>
      <c r="O79" s="38"/>
      <c r="P79" s="38"/>
      <c r="Q79" s="38"/>
      <c r="R79" s="38"/>
      <c r="S79" s="38"/>
      <c r="T79" s="38"/>
      <c r="U79" s="38"/>
      <c r="V79" s="38"/>
      <c r="W79" s="38"/>
      <c r="X79" s="38"/>
      <c r="Y79" s="38"/>
      <c r="Z79" s="38"/>
    </row>
    <row r="80" ht="12.75" customHeight="1">
      <c r="A80" s="38"/>
      <c r="B80" s="233"/>
      <c r="C80" s="38"/>
      <c r="D80" s="383"/>
      <c r="E80" s="157"/>
      <c r="F80" s="38"/>
      <c r="G80" s="38"/>
      <c r="H80" s="38"/>
      <c r="I80" s="38"/>
      <c r="J80" s="38"/>
      <c r="K80" s="38"/>
      <c r="L80" s="38"/>
      <c r="M80" s="38"/>
      <c r="N80" s="38"/>
      <c r="O80" s="38"/>
      <c r="P80" s="38"/>
      <c r="Q80" s="38"/>
      <c r="R80" s="38"/>
      <c r="S80" s="38"/>
      <c r="T80" s="38"/>
      <c r="U80" s="38"/>
      <c r="V80" s="38"/>
      <c r="W80" s="38"/>
      <c r="X80" s="38"/>
      <c r="Y80" s="38"/>
      <c r="Z80" s="38"/>
    </row>
    <row r="81" ht="12.75" customHeight="1">
      <c r="A81" s="38"/>
      <c r="B81" s="233"/>
      <c r="C81" s="38"/>
      <c r="D81" s="383"/>
      <c r="E81" s="157"/>
      <c r="F81" s="38"/>
      <c r="G81" s="38"/>
      <c r="H81" s="38"/>
      <c r="I81" s="38"/>
      <c r="J81" s="38"/>
      <c r="K81" s="38"/>
      <c r="L81" s="38"/>
      <c r="M81" s="38"/>
      <c r="N81" s="38"/>
      <c r="O81" s="38"/>
      <c r="P81" s="38"/>
      <c r="Q81" s="38"/>
      <c r="R81" s="38"/>
      <c r="S81" s="38"/>
      <c r="T81" s="38"/>
      <c r="U81" s="38"/>
      <c r="V81" s="38"/>
      <c r="W81" s="38"/>
      <c r="X81" s="38"/>
      <c r="Y81" s="38"/>
      <c r="Z81" s="38"/>
    </row>
    <row r="82" ht="12.75" customHeight="1">
      <c r="A82" s="38"/>
      <c r="B82" s="233"/>
      <c r="C82" s="38"/>
      <c r="D82" s="383"/>
      <c r="E82" s="157"/>
      <c r="F82" s="38"/>
      <c r="G82" s="38"/>
      <c r="H82" s="38"/>
      <c r="I82" s="38"/>
      <c r="J82" s="38"/>
      <c r="K82" s="38"/>
      <c r="L82" s="38"/>
      <c r="M82" s="38"/>
      <c r="N82" s="38"/>
      <c r="O82" s="38"/>
      <c r="P82" s="38"/>
      <c r="Q82" s="38"/>
      <c r="R82" s="38"/>
      <c r="S82" s="38"/>
      <c r="T82" s="38"/>
      <c r="U82" s="38"/>
      <c r="V82" s="38"/>
      <c r="W82" s="38"/>
      <c r="X82" s="38"/>
      <c r="Y82" s="38"/>
      <c r="Z82" s="38"/>
    </row>
    <row r="83" ht="12.75" customHeight="1">
      <c r="A83" s="38"/>
      <c r="B83" s="233"/>
      <c r="C83" s="38"/>
      <c r="D83" s="383"/>
      <c r="E83" s="157"/>
      <c r="F83" s="38"/>
      <c r="G83" s="38"/>
      <c r="H83" s="38"/>
      <c r="I83" s="38"/>
      <c r="J83" s="38"/>
      <c r="K83" s="38"/>
      <c r="L83" s="38"/>
      <c r="M83" s="38"/>
      <c r="N83" s="38"/>
      <c r="O83" s="38"/>
      <c r="P83" s="38"/>
      <c r="Q83" s="38"/>
      <c r="R83" s="38"/>
      <c r="S83" s="38"/>
      <c r="T83" s="38"/>
      <c r="U83" s="38"/>
      <c r="V83" s="38"/>
      <c r="W83" s="38"/>
      <c r="X83" s="38"/>
      <c r="Y83" s="38"/>
      <c r="Z83" s="38"/>
    </row>
    <row r="84" ht="12.75" customHeight="1">
      <c r="A84" s="38"/>
      <c r="B84" s="233"/>
      <c r="C84" s="38"/>
      <c r="D84" s="383"/>
      <c r="E84" s="157"/>
      <c r="F84" s="38"/>
      <c r="G84" s="38"/>
      <c r="H84" s="38"/>
      <c r="I84" s="38"/>
      <c r="J84" s="38"/>
      <c r="K84" s="38"/>
      <c r="L84" s="38"/>
      <c r="M84" s="38"/>
      <c r="N84" s="38"/>
      <c r="O84" s="38"/>
      <c r="P84" s="38"/>
      <c r="Q84" s="38"/>
      <c r="R84" s="38"/>
      <c r="S84" s="38"/>
      <c r="T84" s="38"/>
      <c r="U84" s="38"/>
      <c r="V84" s="38"/>
      <c r="W84" s="38"/>
      <c r="X84" s="38"/>
      <c r="Y84" s="38"/>
      <c r="Z84" s="38"/>
    </row>
    <row r="85" ht="12.75" customHeight="1">
      <c r="A85" s="38"/>
      <c r="B85" s="233"/>
      <c r="C85" s="38"/>
      <c r="D85" s="383"/>
      <c r="E85" s="157"/>
      <c r="F85" s="38"/>
      <c r="G85" s="38"/>
      <c r="H85" s="38"/>
      <c r="I85" s="38"/>
      <c r="J85" s="38"/>
      <c r="K85" s="38"/>
      <c r="L85" s="38"/>
      <c r="M85" s="38"/>
      <c r="N85" s="38"/>
      <c r="O85" s="38"/>
      <c r="P85" s="38"/>
      <c r="Q85" s="38"/>
      <c r="R85" s="38"/>
      <c r="S85" s="38"/>
      <c r="T85" s="38"/>
      <c r="U85" s="38"/>
      <c r="V85" s="38"/>
      <c r="W85" s="38"/>
      <c r="X85" s="38"/>
      <c r="Y85" s="38"/>
      <c r="Z85" s="38"/>
    </row>
    <row r="86" ht="12.75" customHeight="1">
      <c r="A86" s="38"/>
      <c r="B86" s="233"/>
      <c r="C86" s="38"/>
      <c r="D86" s="383"/>
      <c r="E86" s="157"/>
      <c r="F86" s="38"/>
      <c r="G86" s="38"/>
      <c r="H86" s="38"/>
      <c r="I86" s="38"/>
      <c r="J86" s="38"/>
      <c r="K86" s="38"/>
      <c r="L86" s="38"/>
      <c r="M86" s="38"/>
      <c r="N86" s="38"/>
      <c r="O86" s="38"/>
      <c r="P86" s="38"/>
      <c r="Q86" s="38"/>
      <c r="R86" s="38"/>
      <c r="S86" s="38"/>
      <c r="T86" s="38"/>
      <c r="U86" s="38"/>
      <c r="V86" s="38"/>
      <c r="W86" s="38"/>
      <c r="X86" s="38"/>
      <c r="Y86" s="38"/>
      <c r="Z86" s="38"/>
    </row>
    <row r="87" ht="12.75" customHeight="1">
      <c r="A87" s="38"/>
      <c r="B87" s="233"/>
      <c r="C87" s="38"/>
      <c r="D87" s="383"/>
      <c r="E87" s="157"/>
      <c r="F87" s="38"/>
      <c r="G87" s="38"/>
      <c r="H87" s="38"/>
      <c r="I87" s="38"/>
      <c r="J87" s="38"/>
      <c r="K87" s="38"/>
      <c r="L87" s="38"/>
      <c r="M87" s="38"/>
      <c r="N87" s="38"/>
      <c r="O87" s="38"/>
      <c r="P87" s="38"/>
      <c r="Q87" s="38"/>
      <c r="R87" s="38"/>
      <c r="S87" s="38"/>
      <c r="T87" s="38"/>
      <c r="U87" s="38"/>
      <c r="V87" s="38"/>
      <c r="W87" s="38"/>
      <c r="X87" s="38"/>
      <c r="Y87" s="38"/>
      <c r="Z87" s="38"/>
    </row>
    <row r="88" ht="12.75" customHeight="1">
      <c r="A88" s="38"/>
      <c r="B88" s="233"/>
      <c r="C88" s="38"/>
      <c r="D88" s="383"/>
      <c r="E88" s="157"/>
      <c r="F88" s="38"/>
      <c r="G88" s="38"/>
      <c r="H88" s="38"/>
      <c r="I88" s="38"/>
      <c r="J88" s="38"/>
      <c r="K88" s="38"/>
      <c r="L88" s="38"/>
      <c r="M88" s="38"/>
      <c r="N88" s="38"/>
      <c r="O88" s="38"/>
      <c r="P88" s="38"/>
      <c r="Q88" s="38"/>
      <c r="R88" s="38"/>
      <c r="S88" s="38"/>
      <c r="T88" s="38"/>
      <c r="U88" s="38"/>
      <c r="V88" s="38"/>
      <c r="W88" s="38"/>
      <c r="X88" s="38"/>
      <c r="Y88" s="38"/>
      <c r="Z88" s="38"/>
    </row>
    <row r="89" ht="12.75" customHeight="1">
      <c r="A89" s="38"/>
      <c r="B89" s="233"/>
      <c r="C89" s="38"/>
      <c r="D89" s="383"/>
      <c r="E89" s="157"/>
      <c r="F89" s="38"/>
      <c r="G89" s="38"/>
      <c r="H89" s="38"/>
      <c r="I89" s="38"/>
      <c r="J89" s="38"/>
      <c r="K89" s="38"/>
      <c r="L89" s="38"/>
      <c r="M89" s="38"/>
      <c r="N89" s="38"/>
      <c r="O89" s="38"/>
      <c r="P89" s="38"/>
      <c r="Q89" s="38"/>
      <c r="R89" s="38"/>
      <c r="S89" s="38"/>
      <c r="T89" s="38"/>
      <c r="U89" s="38"/>
      <c r="V89" s="38"/>
      <c r="W89" s="38"/>
      <c r="X89" s="38"/>
      <c r="Y89" s="38"/>
      <c r="Z89" s="38"/>
    </row>
    <row r="90" ht="12.75" customHeight="1">
      <c r="A90" s="38"/>
      <c r="B90" s="233"/>
      <c r="C90" s="38"/>
      <c r="D90" s="383"/>
      <c r="E90" s="157"/>
      <c r="F90" s="38"/>
      <c r="G90" s="38"/>
      <c r="H90" s="38"/>
      <c r="I90" s="38"/>
      <c r="J90" s="38"/>
      <c r="K90" s="38"/>
      <c r="L90" s="38"/>
      <c r="M90" s="38"/>
      <c r="N90" s="38"/>
      <c r="O90" s="38"/>
      <c r="P90" s="38"/>
      <c r="Q90" s="38"/>
      <c r="R90" s="38"/>
      <c r="S90" s="38"/>
      <c r="T90" s="38"/>
      <c r="U90" s="38"/>
      <c r="V90" s="38"/>
      <c r="W90" s="38"/>
      <c r="X90" s="38"/>
      <c r="Y90" s="38"/>
      <c r="Z90" s="38"/>
    </row>
    <row r="91" ht="12.75" customHeight="1">
      <c r="A91" s="38"/>
      <c r="B91" s="233"/>
      <c r="C91" s="38"/>
      <c r="D91" s="383"/>
      <c r="E91" s="157"/>
      <c r="F91" s="38"/>
      <c r="G91" s="38"/>
      <c r="H91" s="38"/>
      <c r="I91" s="38"/>
      <c r="J91" s="38"/>
      <c r="K91" s="38"/>
      <c r="L91" s="38"/>
      <c r="M91" s="38"/>
      <c r="N91" s="38"/>
      <c r="O91" s="38"/>
      <c r="P91" s="38"/>
      <c r="Q91" s="38"/>
      <c r="R91" s="38"/>
      <c r="S91" s="38"/>
      <c r="T91" s="38"/>
      <c r="U91" s="38"/>
      <c r="V91" s="38"/>
      <c r="W91" s="38"/>
      <c r="X91" s="38"/>
      <c r="Y91" s="38"/>
      <c r="Z91" s="38"/>
    </row>
    <row r="92" ht="12.75" customHeight="1">
      <c r="A92" s="38"/>
      <c r="B92" s="233"/>
      <c r="C92" s="38"/>
      <c r="D92" s="383"/>
      <c r="E92" s="157"/>
      <c r="F92" s="38"/>
      <c r="G92" s="38"/>
      <c r="H92" s="38"/>
      <c r="I92" s="38"/>
      <c r="J92" s="38"/>
      <c r="K92" s="38"/>
      <c r="L92" s="38"/>
      <c r="M92" s="38"/>
      <c r="N92" s="38"/>
      <c r="O92" s="38"/>
      <c r="P92" s="38"/>
      <c r="Q92" s="38"/>
      <c r="R92" s="38"/>
      <c r="S92" s="38"/>
      <c r="T92" s="38"/>
      <c r="U92" s="38"/>
      <c r="V92" s="38"/>
      <c r="W92" s="38"/>
      <c r="X92" s="38"/>
      <c r="Y92" s="38"/>
      <c r="Z92" s="38"/>
    </row>
    <row r="93" ht="12.75" customHeight="1">
      <c r="A93" s="38"/>
      <c r="B93" s="233"/>
      <c r="C93" s="38"/>
      <c r="D93" s="383"/>
      <c r="E93" s="157"/>
      <c r="F93" s="38"/>
      <c r="G93" s="38"/>
      <c r="H93" s="38"/>
      <c r="I93" s="38"/>
      <c r="J93" s="38"/>
      <c r="K93" s="38"/>
      <c r="L93" s="38"/>
      <c r="M93" s="38"/>
      <c r="N93" s="38"/>
      <c r="O93" s="38"/>
      <c r="P93" s="38"/>
      <c r="Q93" s="38"/>
      <c r="R93" s="38"/>
      <c r="S93" s="38"/>
      <c r="T93" s="38"/>
      <c r="U93" s="38"/>
      <c r="V93" s="38"/>
      <c r="W93" s="38"/>
      <c r="X93" s="38"/>
      <c r="Y93" s="38"/>
      <c r="Z93" s="38"/>
    </row>
    <row r="94" ht="12.75" customHeight="1">
      <c r="A94" s="38"/>
      <c r="B94" s="233"/>
      <c r="C94" s="38"/>
      <c r="D94" s="383"/>
      <c r="E94" s="157"/>
      <c r="F94" s="38"/>
      <c r="G94" s="38"/>
      <c r="H94" s="38"/>
      <c r="I94" s="38"/>
      <c r="J94" s="38"/>
      <c r="K94" s="38"/>
      <c r="L94" s="38"/>
      <c r="M94" s="38"/>
      <c r="N94" s="38"/>
      <c r="O94" s="38"/>
      <c r="P94" s="38"/>
      <c r="Q94" s="38"/>
      <c r="R94" s="38"/>
      <c r="S94" s="38"/>
      <c r="T94" s="38"/>
      <c r="U94" s="38"/>
      <c r="V94" s="38"/>
      <c r="W94" s="38"/>
      <c r="X94" s="38"/>
      <c r="Y94" s="38"/>
      <c r="Z94" s="38"/>
    </row>
    <row r="95" ht="12.75" customHeight="1">
      <c r="A95" s="38"/>
      <c r="B95" s="233"/>
      <c r="C95" s="38"/>
      <c r="D95" s="383"/>
      <c r="E95" s="157"/>
      <c r="F95" s="38"/>
      <c r="G95" s="38"/>
      <c r="H95" s="38"/>
      <c r="I95" s="38"/>
      <c r="J95" s="38"/>
      <c r="K95" s="38"/>
      <c r="L95" s="38"/>
      <c r="M95" s="38"/>
      <c r="N95" s="38"/>
      <c r="O95" s="38"/>
      <c r="P95" s="38"/>
      <c r="Q95" s="38"/>
      <c r="R95" s="38"/>
      <c r="S95" s="38"/>
      <c r="T95" s="38"/>
      <c r="U95" s="38"/>
      <c r="V95" s="38"/>
      <c r="W95" s="38"/>
      <c r="X95" s="38"/>
      <c r="Y95" s="38"/>
      <c r="Z95" s="38"/>
    </row>
    <row r="96" ht="12.75" customHeight="1">
      <c r="A96" s="38"/>
      <c r="B96" s="233"/>
      <c r="C96" s="38"/>
      <c r="D96" s="383"/>
      <c r="E96" s="157"/>
      <c r="F96" s="38"/>
      <c r="G96" s="38"/>
      <c r="H96" s="38"/>
      <c r="I96" s="38"/>
      <c r="J96" s="38"/>
      <c r="K96" s="38"/>
      <c r="L96" s="38"/>
      <c r="M96" s="38"/>
      <c r="N96" s="38"/>
      <c r="O96" s="38"/>
      <c r="P96" s="38"/>
      <c r="Q96" s="38"/>
      <c r="R96" s="38"/>
      <c r="S96" s="38"/>
      <c r="T96" s="38"/>
      <c r="U96" s="38"/>
      <c r="V96" s="38"/>
      <c r="W96" s="38"/>
      <c r="X96" s="38"/>
      <c r="Y96" s="38"/>
      <c r="Z96" s="38"/>
    </row>
    <row r="97" ht="12.75" customHeight="1">
      <c r="A97" s="38"/>
      <c r="B97" s="233"/>
      <c r="C97" s="38"/>
      <c r="D97" s="383"/>
      <c r="E97" s="157"/>
      <c r="F97" s="38"/>
      <c r="G97" s="38"/>
      <c r="H97" s="38"/>
      <c r="I97" s="38"/>
      <c r="J97" s="38"/>
      <c r="K97" s="38"/>
      <c r="L97" s="38"/>
      <c r="M97" s="38"/>
      <c r="N97" s="38"/>
      <c r="O97" s="38"/>
      <c r="P97" s="38"/>
      <c r="Q97" s="38"/>
      <c r="R97" s="38"/>
      <c r="S97" s="38"/>
      <c r="T97" s="38"/>
      <c r="U97" s="38"/>
      <c r="V97" s="38"/>
      <c r="W97" s="38"/>
      <c r="X97" s="38"/>
      <c r="Y97" s="38"/>
      <c r="Z97" s="38"/>
    </row>
    <row r="98" ht="12.75" customHeight="1">
      <c r="A98" s="38"/>
      <c r="B98" s="233"/>
      <c r="C98" s="38"/>
      <c r="D98" s="383"/>
      <c r="E98" s="157"/>
      <c r="F98" s="38"/>
      <c r="G98" s="38"/>
      <c r="H98" s="38"/>
      <c r="I98" s="38"/>
      <c r="J98" s="38"/>
      <c r="K98" s="38"/>
      <c r="L98" s="38"/>
      <c r="M98" s="38"/>
      <c r="N98" s="38"/>
      <c r="O98" s="38"/>
      <c r="P98" s="38"/>
      <c r="Q98" s="38"/>
      <c r="R98" s="38"/>
      <c r="S98" s="38"/>
      <c r="T98" s="38"/>
      <c r="U98" s="38"/>
      <c r="V98" s="38"/>
      <c r="W98" s="38"/>
      <c r="X98" s="38"/>
      <c r="Y98" s="38"/>
      <c r="Z98" s="38"/>
    </row>
    <row r="99" ht="12.75" customHeight="1">
      <c r="A99" s="38"/>
      <c r="B99" s="233"/>
      <c r="C99" s="38"/>
      <c r="D99" s="383"/>
      <c r="E99" s="157"/>
      <c r="F99" s="38"/>
      <c r="G99" s="38"/>
      <c r="H99" s="38"/>
      <c r="I99" s="38"/>
      <c r="J99" s="38"/>
      <c r="K99" s="38"/>
      <c r="L99" s="38"/>
      <c r="M99" s="38"/>
      <c r="N99" s="38"/>
      <c r="O99" s="38"/>
      <c r="P99" s="38"/>
      <c r="Q99" s="38"/>
      <c r="R99" s="38"/>
      <c r="S99" s="38"/>
      <c r="T99" s="38"/>
      <c r="U99" s="38"/>
      <c r="V99" s="38"/>
      <c r="W99" s="38"/>
      <c r="X99" s="38"/>
      <c r="Y99" s="38"/>
      <c r="Z99" s="38"/>
    </row>
    <row r="100" ht="12.75" customHeight="1">
      <c r="A100" s="38"/>
      <c r="B100" s="233"/>
      <c r="C100" s="38"/>
      <c r="D100" s="383"/>
      <c r="E100" s="157"/>
      <c r="F100" s="38"/>
      <c r="G100" s="38"/>
      <c r="H100" s="38"/>
      <c r="I100" s="38"/>
      <c r="J100" s="38"/>
      <c r="K100" s="38"/>
      <c r="L100" s="38"/>
      <c r="M100" s="38"/>
      <c r="N100" s="38"/>
      <c r="O100" s="38"/>
      <c r="P100" s="38"/>
      <c r="Q100" s="38"/>
      <c r="R100" s="38"/>
      <c r="S100" s="38"/>
      <c r="T100" s="38"/>
      <c r="U100" s="38"/>
      <c r="V100" s="38"/>
      <c r="W100" s="38"/>
      <c r="X100" s="38"/>
      <c r="Y100" s="38"/>
      <c r="Z100" s="38"/>
    </row>
    <row r="101" ht="12.75" customHeight="1">
      <c r="A101" s="38"/>
      <c r="B101" s="233"/>
      <c r="C101" s="38"/>
      <c r="D101" s="383"/>
      <c r="E101" s="157"/>
      <c r="F101" s="38"/>
      <c r="G101" s="38"/>
      <c r="H101" s="38"/>
      <c r="I101" s="38"/>
      <c r="J101" s="38"/>
      <c r="K101" s="38"/>
      <c r="L101" s="38"/>
      <c r="M101" s="38"/>
      <c r="N101" s="38"/>
      <c r="O101" s="38"/>
      <c r="P101" s="38"/>
      <c r="Q101" s="38"/>
      <c r="R101" s="38"/>
      <c r="S101" s="38"/>
      <c r="T101" s="38"/>
      <c r="U101" s="38"/>
      <c r="V101" s="38"/>
      <c r="W101" s="38"/>
      <c r="X101" s="38"/>
      <c r="Y101" s="38"/>
      <c r="Z101" s="38"/>
    </row>
    <row r="102" ht="12.75" customHeight="1">
      <c r="A102" s="38"/>
      <c r="B102" s="233"/>
      <c r="C102" s="38"/>
      <c r="D102" s="383"/>
      <c r="E102" s="157"/>
      <c r="F102" s="38"/>
      <c r="G102" s="38"/>
      <c r="H102" s="38"/>
      <c r="I102" s="38"/>
      <c r="J102" s="38"/>
      <c r="K102" s="38"/>
      <c r="L102" s="38"/>
      <c r="M102" s="38"/>
      <c r="N102" s="38"/>
      <c r="O102" s="38"/>
      <c r="P102" s="38"/>
      <c r="Q102" s="38"/>
      <c r="R102" s="38"/>
      <c r="S102" s="38"/>
      <c r="T102" s="38"/>
      <c r="U102" s="38"/>
      <c r="V102" s="38"/>
      <c r="W102" s="38"/>
      <c r="X102" s="38"/>
      <c r="Y102" s="38"/>
      <c r="Z102" s="38"/>
    </row>
    <row r="103" ht="12.75" customHeight="1">
      <c r="A103" s="38"/>
      <c r="B103" s="233"/>
      <c r="C103" s="38"/>
      <c r="D103" s="383"/>
      <c r="E103" s="157"/>
      <c r="F103" s="38"/>
      <c r="G103" s="38"/>
      <c r="H103" s="38"/>
      <c r="I103" s="38"/>
      <c r="J103" s="38"/>
      <c r="K103" s="38"/>
      <c r="L103" s="38"/>
      <c r="M103" s="38"/>
      <c r="N103" s="38"/>
      <c r="O103" s="38"/>
      <c r="P103" s="38"/>
      <c r="Q103" s="38"/>
      <c r="R103" s="38"/>
      <c r="S103" s="38"/>
      <c r="T103" s="38"/>
      <c r="U103" s="38"/>
      <c r="V103" s="38"/>
      <c r="W103" s="38"/>
      <c r="X103" s="38"/>
      <c r="Y103" s="38"/>
      <c r="Z103" s="38"/>
    </row>
    <row r="104" ht="12.75" customHeight="1">
      <c r="A104" s="38"/>
      <c r="B104" s="233"/>
      <c r="C104" s="38"/>
      <c r="D104" s="383"/>
      <c r="E104" s="157"/>
      <c r="F104" s="38"/>
      <c r="G104" s="38"/>
      <c r="H104" s="38"/>
      <c r="I104" s="38"/>
      <c r="J104" s="38"/>
      <c r="K104" s="38"/>
      <c r="L104" s="38"/>
      <c r="M104" s="38"/>
      <c r="N104" s="38"/>
      <c r="O104" s="38"/>
      <c r="P104" s="38"/>
      <c r="Q104" s="38"/>
      <c r="R104" s="38"/>
      <c r="S104" s="38"/>
      <c r="T104" s="38"/>
      <c r="U104" s="38"/>
      <c r="V104" s="38"/>
      <c r="W104" s="38"/>
      <c r="X104" s="38"/>
      <c r="Y104" s="38"/>
      <c r="Z104" s="38"/>
    </row>
    <row r="105" ht="12.75" customHeight="1">
      <c r="A105" s="38"/>
      <c r="B105" s="233"/>
      <c r="C105" s="38"/>
      <c r="D105" s="383"/>
      <c r="E105" s="157"/>
      <c r="F105" s="38"/>
      <c r="G105" s="38"/>
      <c r="H105" s="38"/>
      <c r="I105" s="38"/>
      <c r="J105" s="38"/>
      <c r="K105" s="38"/>
      <c r="L105" s="38"/>
      <c r="M105" s="38"/>
      <c r="N105" s="38"/>
      <c r="O105" s="38"/>
      <c r="P105" s="38"/>
      <c r="Q105" s="38"/>
      <c r="R105" s="38"/>
      <c r="S105" s="38"/>
      <c r="T105" s="38"/>
      <c r="U105" s="38"/>
      <c r="V105" s="38"/>
      <c r="W105" s="38"/>
      <c r="X105" s="38"/>
      <c r="Y105" s="38"/>
      <c r="Z105" s="38"/>
    </row>
    <row r="106" ht="12.75" customHeight="1">
      <c r="A106" s="38"/>
      <c r="B106" s="233"/>
      <c r="C106" s="38"/>
      <c r="D106" s="383"/>
      <c r="E106" s="157"/>
      <c r="F106" s="38"/>
      <c r="G106" s="38"/>
      <c r="H106" s="38"/>
      <c r="I106" s="38"/>
      <c r="J106" s="38"/>
      <c r="K106" s="38"/>
      <c r="L106" s="38"/>
      <c r="M106" s="38"/>
      <c r="N106" s="38"/>
      <c r="O106" s="38"/>
      <c r="P106" s="38"/>
      <c r="Q106" s="38"/>
      <c r="R106" s="38"/>
      <c r="S106" s="38"/>
      <c r="T106" s="38"/>
      <c r="U106" s="38"/>
      <c r="V106" s="38"/>
      <c r="W106" s="38"/>
      <c r="X106" s="38"/>
      <c r="Y106" s="38"/>
      <c r="Z106" s="38"/>
    </row>
    <row r="107" ht="12.75" customHeight="1">
      <c r="A107" s="38"/>
      <c r="B107" s="233"/>
      <c r="C107" s="38"/>
      <c r="D107" s="383"/>
      <c r="E107" s="157"/>
      <c r="F107" s="38"/>
      <c r="G107" s="38"/>
      <c r="H107" s="38"/>
      <c r="I107" s="38"/>
      <c r="J107" s="38"/>
      <c r="K107" s="38"/>
      <c r="L107" s="38"/>
      <c r="M107" s="38"/>
      <c r="N107" s="38"/>
      <c r="O107" s="38"/>
      <c r="P107" s="38"/>
      <c r="Q107" s="38"/>
      <c r="R107" s="38"/>
      <c r="S107" s="38"/>
      <c r="T107" s="38"/>
      <c r="U107" s="38"/>
      <c r="V107" s="38"/>
      <c r="W107" s="38"/>
      <c r="X107" s="38"/>
      <c r="Y107" s="38"/>
      <c r="Z107" s="38"/>
    </row>
    <row r="108" ht="12.75" customHeight="1">
      <c r="A108" s="38"/>
      <c r="B108" s="233"/>
      <c r="C108" s="38"/>
      <c r="D108" s="383"/>
      <c r="E108" s="157"/>
      <c r="F108" s="38"/>
      <c r="G108" s="38"/>
      <c r="H108" s="38"/>
      <c r="I108" s="38"/>
      <c r="J108" s="38"/>
      <c r="K108" s="38"/>
      <c r="L108" s="38"/>
      <c r="M108" s="38"/>
      <c r="N108" s="38"/>
      <c r="O108" s="38"/>
      <c r="P108" s="38"/>
      <c r="Q108" s="38"/>
      <c r="R108" s="38"/>
      <c r="S108" s="38"/>
      <c r="T108" s="38"/>
      <c r="U108" s="38"/>
      <c r="V108" s="38"/>
      <c r="W108" s="38"/>
      <c r="X108" s="38"/>
      <c r="Y108" s="38"/>
      <c r="Z108" s="38"/>
    </row>
    <row r="109" ht="12.75" customHeight="1">
      <c r="A109" s="38"/>
      <c r="B109" s="233"/>
      <c r="C109" s="38"/>
      <c r="D109" s="383"/>
      <c r="E109" s="157"/>
      <c r="F109" s="38"/>
      <c r="G109" s="38"/>
      <c r="H109" s="38"/>
      <c r="I109" s="38"/>
      <c r="J109" s="38"/>
      <c r="K109" s="38"/>
      <c r="L109" s="38"/>
      <c r="M109" s="38"/>
      <c r="N109" s="38"/>
      <c r="O109" s="38"/>
      <c r="P109" s="38"/>
      <c r="Q109" s="38"/>
      <c r="R109" s="38"/>
      <c r="S109" s="38"/>
      <c r="T109" s="38"/>
      <c r="U109" s="38"/>
      <c r="V109" s="38"/>
      <c r="W109" s="38"/>
      <c r="X109" s="38"/>
      <c r="Y109" s="38"/>
      <c r="Z109" s="38"/>
    </row>
    <row r="110" ht="12.75" customHeight="1">
      <c r="A110" s="38"/>
      <c r="B110" s="233"/>
      <c r="C110" s="38"/>
      <c r="D110" s="383"/>
      <c r="E110" s="157"/>
      <c r="F110" s="38"/>
      <c r="G110" s="38"/>
      <c r="H110" s="38"/>
      <c r="I110" s="38"/>
      <c r="J110" s="38"/>
      <c r="K110" s="38"/>
      <c r="L110" s="38"/>
      <c r="M110" s="38"/>
      <c r="N110" s="38"/>
      <c r="O110" s="38"/>
      <c r="P110" s="38"/>
      <c r="Q110" s="38"/>
      <c r="R110" s="38"/>
      <c r="S110" s="38"/>
      <c r="T110" s="38"/>
      <c r="U110" s="38"/>
      <c r="V110" s="38"/>
      <c r="W110" s="38"/>
      <c r="X110" s="38"/>
      <c r="Y110" s="38"/>
      <c r="Z110" s="38"/>
    </row>
    <row r="111" ht="12.75" customHeight="1">
      <c r="A111" s="38"/>
      <c r="B111" s="233"/>
      <c r="C111" s="38"/>
      <c r="D111" s="383"/>
      <c r="E111" s="157"/>
      <c r="F111" s="38"/>
      <c r="G111" s="38"/>
      <c r="H111" s="38"/>
      <c r="I111" s="38"/>
      <c r="J111" s="38"/>
      <c r="K111" s="38"/>
      <c r="L111" s="38"/>
      <c r="M111" s="38"/>
      <c r="N111" s="38"/>
      <c r="O111" s="38"/>
      <c r="P111" s="38"/>
      <c r="Q111" s="38"/>
      <c r="R111" s="38"/>
      <c r="S111" s="38"/>
      <c r="T111" s="38"/>
      <c r="U111" s="38"/>
      <c r="V111" s="38"/>
      <c r="W111" s="38"/>
      <c r="X111" s="38"/>
      <c r="Y111" s="38"/>
      <c r="Z111" s="38"/>
    </row>
    <row r="112" ht="12.75" customHeight="1">
      <c r="A112" s="38"/>
      <c r="B112" s="233"/>
      <c r="C112" s="38"/>
      <c r="D112" s="383"/>
      <c r="E112" s="157"/>
      <c r="F112" s="38"/>
      <c r="G112" s="38"/>
      <c r="H112" s="38"/>
      <c r="I112" s="38"/>
      <c r="J112" s="38"/>
      <c r="K112" s="38"/>
      <c r="L112" s="38"/>
      <c r="M112" s="38"/>
      <c r="N112" s="38"/>
      <c r="O112" s="38"/>
      <c r="P112" s="38"/>
      <c r="Q112" s="38"/>
      <c r="R112" s="38"/>
      <c r="S112" s="38"/>
      <c r="T112" s="38"/>
      <c r="U112" s="38"/>
      <c r="V112" s="38"/>
      <c r="W112" s="38"/>
      <c r="X112" s="38"/>
      <c r="Y112" s="38"/>
      <c r="Z112" s="38"/>
    </row>
    <row r="113" ht="12.75" customHeight="1">
      <c r="A113" s="38"/>
      <c r="B113" s="233"/>
      <c r="C113" s="38"/>
      <c r="D113" s="383"/>
      <c r="E113" s="157"/>
      <c r="F113" s="38"/>
      <c r="G113" s="38"/>
      <c r="H113" s="38"/>
      <c r="I113" s="38"/>
      <c r="J113" s="38"/>
      <c r="K113" s="38"/>
      <c r="L113" s="38"/>
      <c r="M113" s="38"/>
      <c r="N113" s="38"/>
      <c r="O113" s="38"/>
      <c r="P113" s="38"/>
      <c r="Q113" s="38"/>
      <c r="R113" s="38"/>
      <c r="S113" s="38"/>
      <c r="T113" s="38"/>
      <c r="U113" s="38"/>
      <c r="V113" s="38"/>
      <c r="W113" s="38"/>
      <c r="X113" s="38"/>
      <c r="Y113" s="38"/>
      <c r="Z113" s="38"/>
    </row>
    <row r="114" ht="12.75" customHeight="1">
      <c r="A114" s="38"/>
      <c r="B114" s="233"/>
      <c r="C114" s="38"/>
      <c r="D114" s="383"/>
      <c r="E114" s="157"/>
      <c r="F114" s="38"/>
      <c r="G114" s="38"/>
      <c r="H114" s="38"/>
      <c r="I114" s="38"/>
      <c r="J114" s="38"/>
      <c r="K114" s="38"/>
      <c r="L114" s="38"/>
      <c r="M114" s="38"/>
      <c r="N114" s="38"/>
      <c r="O114" s="38"/>
      <c r="P114" s="38"/>
      <c r="Q114" s="38"/>
      <c r="R114" s="38"/>
      <c r="S114" s="38"/>
      <c r="T114" s="38"/>
      <c r="U114" s="38"/>
      <c r="V114" s="38"/>
      <c r="W114" s="38"/>
      <c r="X114" s="38"/>
      <c r="Y114" s="38"/>
      <c r="Z114" s="38"/>
    </row>
    <row r="115" ht="12.75" customHeight="1">
      <c r="A115" s="38"/>
      <c r="B115" s="233"/>
      <c r="C115" s="38"/>
      <c r="D115" s="383"/>
      <c r="E115" s="157"/>
      <c r="F115" s="38"/>
      <c r="G115" s="38"/>
      <c r="H115" s="38"/>
      <c r="I115" s="38"/>
      <c r="J115" s="38"/>
      <c r="K115" s="38"/>
      <c r="L115" s="38"/>
      <c r="M115" s="38"/>
      <c r="N115" s="38"/>
      <c r="O115" s="38"/>
      <c r="P115" s="38"/>
      <c r="Q115" s="38"/>
      <c r="R115" s="38"/>
      <c r="S115" s="38"/>
      <c r="T115" s="38"/>
      <c r="U115" s="38"/>
      <c r="V115" s="38"/>
      <c r="W115" s="38"/>
      <c r="X115" s="38"/>
      <c r="Y115" s="38"/>
      <c r="Z115" s="38"/>
    </row>
    <row r="116" ht="12.75" customHeight="1">
      <c r="A116" s="38"/>
      <c r="B116" s="233"/>
      <c r="C116" s="38"/>
      <c r="D116" s="383"/>
      <c r="E116" s="157"/>
      <c r="F116" s="38"/>
      <c r="G116" s="38"/>
      <c r="H116" s="38"/>
      <c r="I116" s="38"/>
      <c r="J116" s="38"/>
      <c r="K116" s="38"/>
      <c r="L116" s="38"/>
      <c r="M116" s="38"/>
      <c r="N116" s="38"/>
      <c r="O116" s="38"/>
      <c r="P116" s="38"/>
      <c r="Q116" s="38"/>
      <c r="R116" s="38"/>
      <c r="S116" s="38"/>
      <c r="T116" s="38"/>
      <c r="U116" s="38"/>
      <c r="V116" s="38"/>
      <c r="W116" s="38"/>
      <c r="X116" s="38"/>
      <c r="Y116" s="38"/>
      <c r="Z116" s="38"/>
    </row>
    <row r="117" ht="12.75" customHeight="1">
      <c r="A117" s="38"/>
      <c r="B117" s="233"/>
      <c r="C117" s="38"/>
      <c r="D117" s="383"/>
      <c r="E117" s="157"/>
      <c r="F117" s="38"/>
      <c r="G117" s="38"/>
      <c r="H117" s="38"/>
      <c r="I117" s="38"/>
      <c r="J117" s="38"/>
      <c r="K117" s="38"/>
      <c r="L117" s="38"/>
      <c r="M117" s="38"/>
      <c r="N117" s="38"/>
      <c r="O117" s="38"/>
      <c r="P117" s="38"/>
      <c r="Q117" s="38"/>
      <c r="R117" s="38"/>
      <c r="S117" s="38"/>
      <c r="T117" s="38"/>
      <c r="U117" s="38"/>
      <c r="V117" s="38"/>
      <c r="W117" s="38"/>
      <c r="X117" s="38"/>
      <c r="Y117" s="38"/>
      <c r="Z117" s="38"/>
    </row>
    <row r="118" ht="12.75" customHeight="1">
      <c r="A118" s="38"/>
      <c r="B118" s="233"/>
      <c r="C118" s="38"/>
      <c r="D118" s="383"/>
      <c r="E118" s="157"/>
      <c r="F118" s="38"/>
      <c r="G118" s="38"/>
      <c r="H118" s="38"/>
      <c r="I118" s="38"/>
      <c r="J118" s="38"/>
      <c r="K118" s="38"/>
      <c r="L118" s="38"/>
      <c r="M118" s="38"/>
      <c r="N118" s="38"/>
      <c r="O118" s="38"/>
      <c r="P118" s="38"/>
      <c r="Q118" s="38"/>
      <c r="R118" s="38"/>
      <c r="S118" s="38"/>
      <c r="T118" s="38"/>
      <c r="U118" s="38"/>
      <c r="V118" s="38"/>
      <c r="W118" s="38"/>
      <c r="X118" s="38"/>
      <c r="Y118" s="38"/>
      <c r="Z118" s="38"/>
    </row>
    <row r="119" ht="12.75" customHeight="1">
      <c r="A119" s="38"/>
      <c r="B119" s="233"/>
      <c r="C119" s="38"/>
      <c r="D119" s="383"/>
      <c r="E119" s="157"/>
      <c r="F119" s="38"/>
      <c r="G119" s="38"/>
      <c r="H119" s="38"/>
      <c r="I119" s="38"/>
      <c r="J119" s="38"/>
      <c r="K119" s="38"/>
      <c r="L119" s="38"/>
      <c r="M119" s="38"/>
      <c r="N119" s="38"/>
      <c r="O119" s="38"/>
      <c r="P119" s="38"/>
      <c r="Q119" s="38"/>
      <c r="R119" s="38"/>
      <c r="S119" s="38"/>
      <c r="T119" s="38"/>
      <c r="U119" s="38"/>
      <c r="V119" s="38"/>
      <c r="W119" s="38"/>
      <c r="X119" s="38"/>
      <c r="Y119" s="38"/>
      <c r="Z119" s="38"/>
    </row>
    <row r="120" ht="12.75" customHeight="1">
      <c r="A120" s="38"/>
      <c r="B120" s="233"/>
      <c r="C120" s="38"/>
      <c r="D120" s="383"/>
      <c r="E120" s="157"/>
      <c r="F120" s="38"/>
      <c r="G120" s="38"/>
      <c r="H120" s="38"/>
      <c r="I120" s="38"/>
      <c r="J120" s="38"/>
      <c r="K120" s="38"/>
      <c r="L120" s="38"/>
      <c r="M120" s="38"/>
      <c r="N120" s="38"/>
      <c r="O120" s="38"/>
      <c r="P120" s="38"/>
      <c r="Q120" s="38"/>
      <c r="R120" s="38"/>
      <c r="S120" s="38"/>
      <c r="T120" s="38"/>
      <c r="U120" s="38"/>
      <c r="V120" s="38"/>
      <c r="W120" s="38"/>
      <c r="X120" s="38"/>
      <c r="Y120" s="38"/>
      <c r="Z120" s="38"/>
    </row>
    <row r="121" ht="12.75" customHeight="1">
      <c r="A121" s="38"/>
      <c r="B121" s="233"/>
      <c r="C121" s="38"/>
      <c r="D121" s="383"/>
      <c r="E121" s="157"/>
      <c r="F121" s="38"/>
      <c r="G121" s="38"/>
      <c r="H121" s="38"/>
      <c r="I121" s="38"/>
      <c r="J121" s="38"/>
      <c r="K121" s="38"/>
      <c r="L121" s="38"/>
      <c r="M121" s="38"/>
      <c r="N121" s="38"/>
      <c r="O121" s="38"/>
      <c r="P121" s="38"/>
      <c r="Q121" s="38"/>
      <c r="R121" s="38"/>
      <c r="S121" s="38"/>
      <c r="T121" s="38"/>
      <c r="U121" s="38"/>
      <c r="V121" s="38"/>
      <c r="W121" s="38"/>
      <c r="X121" s="38"/>
      <c r="Y121" s="38"/>
      <c r="Z121" s="38"/>
    </row>
    <row r="122" ht="12.75" customHeight="1">
      <c r="A122" s="38"/>
      <c r="B122" s="233"/>
      <c r="C122" s="38"/>
      <c r="D122" s="383"/>
      <c r="E122" s="157"/>
      <c r="F122" s="38"/>
      <c r="G122" s="38"/>
      <c r="H122" s="38"/>
      <c r="I122" s="38"/>
      <c r="J122" s="38"/>
      <c r="K122" s="38"/>
      <c r="L122" s="38"/>
      <c r="M122" s="38"/>
      <c r="N122" s="38"/>
      <c r="O122" s="38"/>
      <c r="P122" s="38"/>
      <c r="Q122" s="38"/>
      <c r="R122" s="38"/>
      <c r="S122" s="38"/>
      <c r="T122" s="38"/>
      <c r="U122" s="38"/>
      <c r="V122" s="38"/>
      <c r="W122" s="38"/>
      <c r="X122" s="38"/>
      <c r="Y122" s="38"/>
      <c r="Z122" s="38"/>
    </row>
    <row r="123" ht="12.75" customHeight="1">
      <c r="A123" s="38"/>
      <c r="B123" s="233"/>
      <c r="C123" s="38"/>
      <c r="D123" s="383"/>
      <c r="E123" s="157"/>
      <c r="F123" s="38"/>
      <c r="G123" s="38"/>
      <c r="H123" s="38"/>
      <c r="I123" s="38"/>
      <c r="J123" s="38"/>
      <c r="K123" s="38"/>
      <c r="L123" s="38"/>
      <c r="M123" s="38"/>
      <c r="N123" s="38"/>
      <c r="O123" s="38"/>
      <c r="P123" s="38"/>
      <c r="Q123" s="38"/>
      <c r="R123" s="38"/>
      <c r="S123" s="38"/>
      <c r="T123" s="38"/>
      <c r="U123" s="38"/>
      <c r="V123" s="38"/>
      <c r="W123" s="38"/>
      <c r="X123" s="38"/>
      <c r="Y123" s="38"/>
      <c r="Z123" s="38"/>
    </row>
    <row r="124" ht="12.75" customHeight="1">
      <c r="A124" s="38"/>
      <c r="B124" s="233"/>
      <c r="C124" s="38"/>
      <c r="D124" s="383"/>
      <c r="E124" s="157"/>
      <c r="F124" s="38"/>
      <c r="G124" s="38"/>
      <c r="H124" s="38"/>
      <c r="I124" s="38"/>
      <c r="J124" s="38"/>
      <c r="K124" s="38"/>
      <c r="L124" s="38"/>
      <c r="M124" s="38"/>
      <c r="N124" s="38"/>
      <c r="O124" s="38"/>
      <c r="P124" s="38"/>
      <c r="Q124" s="38"/>
      <c r="R124" s="38"/>
      <c r="S124" s="38"/>
      <c r="T124" s="38"/>
      <c r="U124" s="38"/>
      <c r="V124" s="38"/>
      <c r="W124" s="38"/>
      <c r="X124" s="38"/>
      <c r="Y124" s="38"/>
      <c r="Z124" s="38"/>
    </row>
    <row r="125" ht="12.75" customHeight="1">
      <c r="A125" s="38"/>
      <c r="B125" s="233"/>
      <c r="C125" s="38"/>
      <c r="D125" s="383"/>
      <c r="E125" s="157"/>
      <c r="F125" s="38"/>
      <c r="G125" s="38"/>
      <c r="H125" s="38"/>
      <c r="I125" s="38"/>
      <c r="J125" s="38"/>
      <c r="K125" s="38"/>
      <c r="L125" s="38"/>
      <c r="M125" s="38"/>
      <c r="N125" s="38"/>
      <c r="O125" s="38"/>
      <c r="P125" s="38"/>
      <c r="Q125" s="38"/>
      <c r="R125" s="38"/>
      <c r="S125" s="38"/>
      <c r="T125" s="38"/>
      <c r="U125" s="38"/>
      <c r="V125" s="38"/>
      <c r="W125" s="38"/>
      <c r="X125" s="38"/>
      <c r="Y125" s="38"/>
      <c r="Z125" s="38"/>
    </row>
    <row r="126" ht="12.75" customHeight="1">
      <c r="A126" s="38"/>
      <c r="B126" s="233"/>
      <c r="C126" s="38"/>
      <c r="D126" s="383"/>
      <c r="E126" s="157"/>
      <c r="F126" s="38"/>
      <c r="G126" s="38"/>
      <c r="H126" s="38"/>
      <c r="I126" s="38"/>
      <c r="J126" s="38"/>
      <c r="K126" s="38"/>
      <c r="L126" s="38"/>
      <c r="M126" s="38"/>
      <c r="N126" s="38"/>
      <c r="O126" s="38"/>
      <c r="P126" s="38"/>
      <c r="Q126" s="38"/>
      <c r="R126" s="38"/>
      <c r="S126" s="38"/>
      <c r="T126" s="38"/>
      <c r="U126" s="38"/>
      <c r="V126" s="38"/>
      <c r="W126" s="38"/>
      <c r="X126" s="38"/>
      <c r="Y126" s="38"/>
      <c r="Z126" s="38"/>
    </row>
    <row r="127" ht="12.75" customHeight="1">
      <c r="A127" s="38"/>
      <c r="B127" s="233"/>
      <c r="C127" s="38"/>
      <c r="D127" s="383"/>
      <c r="E127" s="157"/>
      <c r="F127" s="38"/>
      <c r="G127" s="38"/>
      <c r="H127" s="38"/>
      <c r="I127" s="38"/>
      <c r="J127" s="38"/>
      <c r="K127" s="38"/>
      <c r="L127" s="38"/>
      <c r="M127" s="38"/>
      <c r="N127" s="38"/>
      <c r="O127" s="38"/>
      <c r="P127" s="38"/>
      <c r="Q127" s="38"/>
      <c r="R127" s="38"/>
      <c r="S127" s="38"/>
      <c r="T127" s="38"/>
      <c r="U127" s="38"/>
      <c r="V127" s="38"/>
      <c r="W127" s="38"/>
      <c r="X127" s="38"/>
      <c r="Y127" s="38"/>
      <c r="Z127" s="38"/>
    </row>
    <row r="128" ht="12.75" customHeight="1">
      <c r="A128" s="38"/>
      <c r="B128" s="233"/>
      <c r="C128" s="38"/>
      <c r="D128" s="383"/>
      <c r="E128" s="157"/>
      <c r="F128" s="38"/>
      <c r="G128" s="38"/>
      <c r="H128" s="38"/>
      <c r="I128" s="38"/>
      <c r="J128" s="38"/>
      <c r="K128" s="38"/>
      <c r="L128" s="38"/>
      <c r="M128" s="38"/>
      <c r="N128" s="38"/>
      <c r="O128" s="38"/>
      <c r="P128" s="38"/>
      <c r="Q128" s="38"/>
      <c r="R128" s="38"/>
      <c r="S128" s="38"/>
      <c r="T128" s="38"/>
      <c r="U128" s="38"/>
      <c r="V128" s="38"/>
      <c r="W128" s="38"/>
      <c r="X128" s="38"/>
      <c r="Y128" s="38"/>
      <c r="Z128" s="38"/>
    </row>
    <row r="129" ht="12.75" customHeight="1">
      <c r="A129" s="38"/>
      <c r="B129" s="233"/>
      <c r="C129" s="38"/>
      <c r="D129" s="383"/>
      <c r="E129" s="157"/>
      <c r="F129" s="38"/>
      <c r="G129" s="38"/>
      <c r="H129" s="38"/>
      <c r="I129" s="38"/>
      <c r="J129" s="38"/>
      <c r="K129" s="38"/>
      <c r="L129" s="38"/>
      <c r="M129" s="38"/>
      <c r="N129" s="38"/>
      <c r="O129" s="38"/>
      <c r="P129" s="38"/>
      <c r="Q129" s="38"/>
      <c r="R129" s="38"/>
      <c r="S129" s="38"/>
      <c r="T129" s="38"/>
      <c r="U129" s="38"/>
      <c r="V129" s="38"/>
      <c r="W129" s="38"/>
      <c r="X129" s="38"/>
      <c r="Y129" s="38"/>
      <c r="Z129" s="38"/>
    </row>
    <row r="130" ht="12.75" customHeight="1">
      <c r="A130" s="38"/>
      <c r="B130" s="233"/>
      <c r="C130" s="38"/>
      <c r="D130" s="383"/>
      <c r="E130" s="157"/>
      <c r="F130" s="38"/>
      <c r="G130" s="38"/>
      <c r="H130" s="38"/>
      <c r="I130" s="38"/>
      <c r="J130" s="38"/>
      <c r="K130" s="38"/>
      <c r="L130" s="38"/>
      <c r="M130" s="38"/>
      <c r="N130" s="38"/>
      <c r="O130" s="38"/>
      <c r="P130" s="38"/>
      <c r="Q130" s="38"/>
      <c r="R130" s="38"/>
      <c r="S130" s="38"/>
      <c r="T130" s="38"/>
      <c r="U130" s="38"/>
      <c r="V130" s="38"/>
      <c r="W130" s="38"/>
      <c r="X130" s="38"/>
      <c r="Y130" s="38"/>
      <c r="Z130" s="38"/>
    </row>
    <row r="131" ht="12.75" customHeight="1">
      <c r="A131" s="38"/>
      <c r="B131" s="233"/>
      <c r="C131" s="38"/>
      <c r="D131" s="383"/>
      <c r="E131" s="157"/>
      <c r="F131" s="38"/>
      <c r="G131" s="38"/>
      <c r="H131" s="38"/>
      <c r="I131" s="38"/>
      <c r="J131" s="38"/>
      <c r="K131" s="38"/>
      <c r="L131" s="38"/>
      <c r="M131" s="38"/>
      <c r="N131" s="38"/>
      <c r="O131" s="38"/>
      <c r="P131" s="38"/>
      <c r="Q131" s="38"/>
      <c r="R131" s="38"/>
      <c r="S131" s="38"/>
      <c r="T131" s="38"/>
      <c r="U131" s="38"/>
      <c r="V131" s="38"/>
      <c r="W131" s="38"/>
      <c r="X131" s="38"/>
      <c r="Y131" s="38"/>
      <c r="Z131" s="38"/>
    </row>
    <row r="132" ht="12.75" customHeight="1">
      <c r="A132" s="38"/>
      <c r="B132" s="233"/>
      <c r="C132" s="38"/>
      <c r="D132" s="383"/>
      <c r="E132" s="157"/>
      <c r="F132" s="38"/>
      <c r="G132" s="38"/>
      <c r="H132" s="38"/>
      <c r="I132" s="38"/>
      <c r="J132" s="38"/>
      <c r="K132" s="38"/>
      <c r="L132" s="38"/>
      <c r="M132" s="38"/>
      <c r="N132" s="38"/>
      <c r="O132" s="38"/>
      <c r="P132" s="38"/>
      <c r="Q132" s="38"/>
      <c r="R132" s="38"/>
      <c r="S132" s="38"/>
      <c r="T132" s="38"/>
      <c r="U132" s="38"/>
      <c r="V132" s="38"/>
      <c r="W132" s="38"/>
      <c r="X132" s="38"/>
      <c r="Y132" s="38"/>
      <c r="Z132" s="38"/>
    </row>
    <row r="133" ht="12.75" customHeight="1">
      <c r="A133" s="38"/>
      <c r="B133" s="233"/>
      <c r="C133" s="38"/>
      <c r="D133" s="383"/>
      <c r="E133" s="157"/>
      <c r="F133" s="38"/>
      <c r="G133" s="38"/>
      <c r="H133" s="38"/>
      <c r="I133" s="38"/>
      <c r="J133" s="38"/>
      <c r="K133" s="38"/>
      <c r="L133" s="38"/>
      <c r="M133" s="38"/>
      <c r="N133" s="38"/>
      <c r="O133" s="38"/>
      <c r="P133" s="38"/>
      <c r="Q133" s="38"/>
      <c r="R133" s="38"/>
      <c r="S133" s="38"/>
      <c r="T133" s="38"/>
      <c r="U133" s="38"/>
      <c r="V133" s="38"/>
      <c r="W133" s="38"/>
      <c r="X133" s="38"/>
      <c r="Y133" s="38"/>
      <c r="Z133" s="38"/>
    </row>
    <row r="134" ht="12.75" customHeight="1">
      <c r="A134" s="38"/>
      <c r="B134" s="233"/>
      <c r="C134" s="38"/>
      <c r="D134" s="383"/>
      <c r="E134" s="157"/>
      <c r="F134" s="38"/>
      <c r="G134" s="38"/>
      <c r="H134" s="38"/>
      <c r="I134" s="38"/>
      <c r="J134" s="38"/>
      <c r="K134" s="38"/>
      <c r="L134" s="38"/>
      <c r="M134" s="38"/>
      <c r="N134" s="38"/>
      <c r="O134" s="38"/>
      <c r="P134" s="38"/>
      <c r="Q134" s="38"/>
      <c r="R134" s="38"/>
      <c r="S134" s="38"/>
      <c r="T134" s="38"/>
      <c r="U134" s="38"/>
      <c r="V134" s="38"/>
      <c r="W134" s="38"/>
      <c r="X134" s="38"/>
      <c r="Y134" s="38"/>
      <c r="Z134" s="38"/>
    </row>
    <row r="135" ht="12.75" customHeight="1">
      <c r="A135" s="38"/>
      <c r="B135" s="233"/>
      <c r="C135" s="38"/>
      <c r="D135" s="383"/>
      <c r="E135" s="157"/>
      <c r="F135" s="38"/>
      <c r="G135" s="38"/>
      <c r="H135" s="38"/>
      <c r="I135" s="38"/>
      <c r="J135" s="38"/>
      <c r="K135" s="38"/>
      <c r="L135" s="38"/>
      <c r="M135" s="38"/>
      <c r="N135" s="38"/>
      <c r="O135" s="38"/>
      <c r="P135" s="38"/>
      <c r="Q135" s="38"/>
      <c r="R135" s="38"/>
      <c r="S135" s="38"/>
      <c r="T135" s="38"/>
      <c r="U135" s="38"/>
      <c r="V135" s="38"/>
      <c r="W135" s="38"/>
      <c r="X135" s="38"/>
      <c r="Y135" s="38"/>
      <c r="Z135" s="38"/>
    </row>
    <row r="136" ht="12.75" customHeight="1">
      <c r="A136" s="38"/>
      <c r="B136" s="233"/>
      <c r="C136" s="38"/>
      <c r="D136" s="383"/>
      <c r="E136" s="157"/>
      <c r="F136" s="38"/>
      <c r="G136" s="38"/>
      <c r="H136" s="38"/>
      <c r="I136" s="38"/>
      <c r="J136" s="38"/>
      <c r="K136" s="38"/>
      <c r="L136" s="38"/>
      <c r="M136" s="38"/>
      <c r="N136" s="38"/>
      <c r="O136" s="38"/>
      <c r="P136" s="38"/>
      <c r="Q136" s="38"/>
      <c r="R136" s="38"/>
      <c r="S136" s="38"/>
      <c r="T136" s="38"/>
      <c r="U136" s="38"/>
      <c r="V136" s="38"/>
      <c r="W136" s="38"/>
      <c r="X136" s="38"/>
      <c r="Y136" s="38"/>
      <c r="Z136" s="38"/>
    </row>
    <row r="137" ht="12.75" customHeight="1">
      <c r="A137" s="38"/>
      <c r="B137" s="233"/>
      <c r="C137" s="38"/>
      <c r="D137" s="383"/>
      <c r="E137" s="157"/>
      <c r="F137" s="38"/>
      <c r="G137" s="38"/>
      <c r="H137" s="38"/>
      <c r="I137" s="38"/>
      <c r="J137" s="38"/>
      <c r="K137" s="38"/>
      <c r="L137" s="38"/>
      <c r="M137" s="38"/>
      <c r="N137" s="38"/>
      <c r="O137" s="38"/>
      <c r="P137" s="38"/>
      <c r="Q137" s="38"/>
      <c r="R137" s="38"/>
      <c r="S137" s="38"/>
      <c r="T137" s="38"/>
      <c r="U137" s="38"/>
      <c r="V137" s="38"/>
      <c r="W137" s="38"/>
      <c r="X137" s="38"/>
      <c r="Y137" s="38"/>
      <c r="Z137" s="38"/>
    </row>
    <row r="138" ht="12.75" customHeight="1">
      <c r="A138" s="38"/>
      <c r="B138" s="233"/>
      <c r="C138" s="38"/>
      <c r="D138" s="383"/>
      <c r="E138" s="157"/>
      <c r="F138" s="38"/>
      <c r="G138" s="38"/>
      <c r="H138" s="38"/>
      <c r="I138" s="38"/>
      <c r="J138" s="38"/>
      <c r="K138" s="38"/>
      <c r="L138" s="38"/>
      <c r="M138" s="38"/>
      <c r="N138" s="38"/>
      <c r="O138" s="38"/>
      <c r="P138" s="38"/>
      <c r="Q138" s="38"/>
      <c r="R138" s="38"/>
      <c r="S138" s="38"/>
      <c r="T138" s="38"/>
      <c r="U138" s="38"/>
      <c r="V138" s="38"/>
      <c r="W138" s="38"/>
      <c r="X138" s="38"/>
      <c r="Y138" s="38"/>
      <c r="Z138" s="38"/>
    </row>
    <row r="139" ht="12.75" customHeight="1">
      <c r="A139" s="38"/>
      <c r="B139" s="233"/>
      <c r="C139" s="38"/>
      <c r="D139" s="383"/>
      <c r="E139" s="157"/>
      <c r="F139" s="38"/>
      <c r="G139" s="38"/>
      <c r="H139" s="38"/>
      <c r="I139" s="38"/>
      <c r="J139" s="38"/>
      <c r="K139" s="38"/>
      <c r="L139" s="38"/>
      <c r="M139" s="38"/>
      <c r="N139" s="38"/>
      <c r="O139" s="38"/>
      <c r="P139" s="38"/>
      <c r="Q139" s="38"/>
      <c r="R139" s="38"/>
      <c r="S139" s="38"/>
      <c r="T139" s="38"/>
      <c r="U139" s="38"/>
      <c r="V139" s="38"/>
      <c r="W139" s="38"/>
      <c r="X139" s="38"/>
      <c r="Y139" s="38"/>
      <c r="Z139" s="38"/>
    </row>
    <row r="140" ht="12.75" customHeight="1">
      <c r="A140" s="38"/>
      <c r="B140" s="233"/>
      <c r="C140" s="38"/>
      <c r="D140" s="383"/>
      <c r="E140" s="157"/>
      <c r="F140" s="38"/>
      <c r="G140" s="38"/>
      <c r="H140" s="38"/>
      <c r="I140" s="38"/>
      <c r="J140" s="38"/>
      <c r="K140" s="38"/>
      <c r="L140" s="38"/>
      <c r="M140" s="38"/>
      <c r="N140" s="38"/>
      <c r="O140" s="38"/>
      <c r="P140" s="38"/>
      <c r="Q140" s="38"/>
      <c r="R140" s="38"/>
      <c r="S140" s="38"/>
      <c r="T140" s="38"/>
      <c r="U140" s="38"/>
      <c r="V140" s="38"/>
      <c r="W140" s="38"/>
      <c r="X140" s="38"/>
      <c r="Y140" s="38"/>
      <c r="Z140" s="38"/>
    </row>
    <row r="141" ht="12.75" customHeight="1">
      <c r="A141" s="38"/>
      <c r="B141" s="233"/>
      <c r="C141" s="38"/>
      <c r="D141" s="383"/>
      <c r="E141" s="157"/>
      <c r="F141" s="38"/>
      <c r="G141" s="38"/>
      <c r="H141" s="38"/>
      <c r="I141" s="38"/>
      <c r="J141" s="38"/>
      <c r="K141" s="38"/>
      <c r="L141" s="38"/>
      <c r="M141" s="38"/>
      <c r="N141" s="38"/>
      <c r="O141" s="38"/>
      <c r="P141" s="38"/>
      <c r="Q141" s="38"/>
      <c r="R141" s="38"/>
      <c r="S141" s="38"/>
      <c r="T141" s="38"/>
      <c r="U141" s="38"/>
      <c r="V141" s="38"/>
      <c r="W141" s="38"/>
      <c r="X141" s="38"/>
      <c r="Y141" s="38"/>
      <c r="Z141" s="38"/>
    </row>
    <row r="142" ht="12.75" customHeight="1">
      <c r="A142" s="38"/>
      <c r="B142" s="233"/>
      <c r="C142" s="38"/>
      <c r="D142" s="383"/>
      <c r="E142" s="157"/>
      <c r="F142" s="38"/>
      <c r="G142" s="38"/>
      <c r="H142" s="38"/>
      <c r="I142" s="38"/>
      <c r="J142" s="38"/>
      <c r="K142" s="38"/>
      <c r="L142" s="38"/>
      <c r="M142" s="38"/>
      <c r="N142" s="38"/>
      <c r="O142" s="38"/>
      <c r="P142" s="38"/>
      <c r="Q142" s="38"/>
      <c r="R142" s="38"/>
      <c r="S142" s="38"/>
      <c r="T142" s="38"/>
      <c r="U142" s="38"/>
      <c r="V142" s="38"/>
      <c r="W142" s="38"/>
      <c r="X142" s="38"/>
      <c r="Y142" s="38"/>
      <c r="Z142" s="38"/>
    </row>
    <row r="143" ht="12.75" customHeight="1">
      <c r="A143" s="38"/>
      <c r="B143" s="233"/>
      <c r="C143" s="38"/>
      <c r="D143" s="383"/>
      <c r="E143" s="157"/>
      <c r="F143" s="38"/>
      <c r="G143" s="38"/>
      <c r="H143" s="38"/>
      <c r="I143" s="38"/>
      <c r="J143" s="38"/>
      <c r="K143" s="38"/>
      <c r="L143" s="38"/>
      <c r="M143" s="38"/>
      <c r="N143" s="38"/>
      <c r="O143" s="38"/>
      <c r="P143" s="38"/>
      <c r="Q143" s="38"/>
      <c r="R143" s="38"/>
      <c r="S143" s="38"/>
      <c r="T143" s="38"/>
      <c r="U143" s="38"/>
      <c r="V143" s="38"/>
      <c r="W143" s="38"/>
      <c r="X143" s="38"/>
      <c r="Y143" s="38"/>
      <c r="Z143" s="38"/>
    </row>
    <row r="144" ht="12.75" customHeight="1">
      <c r="A144" s="38"/>
      <c r="B144" s="233"/>
      <c r="C144" s="38"/>
      <c r="D144" s="383"/>
      <c r="E144" s="157"/>
      <c r="F144" s="38"/>
      <c r="G144" s="38"/>
      <c r="H144" s="38"/>
      <c r="I144" s="38"/>
      <c r="J144" s="38"/>
      <c r="K144" s="38"/>
      <c r="L144" s="38"/>
      <c r="M144" s="38"/>
      <c r="N144" s="38"/>
      <c r="O144" s="38"/>
      <c r="P144" s="38"/>
      <c r="Q144" s="38"/>
      <c r="R144" s="38"/>
      <c r="S144" s="38"/>
      <c r="T144" s="38"/>
      <c r="U144" s="38"/>
      <c r="V144" s="38"/>
      <c r="W144" s="38"/>
      <c r="X144" s="38"/>
      <c r="Y144" s="38"/>
      <c r="Z144" s="38"/>
    </row>
    <row r="145" ht="12.75" customHeight="1">
      <c r="A145" s="38"/>
      <c r="B145" s="233"/>
      <c r="C145" s="38"/>
      <c r="D145" s="383"/>
      <c r="E145" s="157"/>
      <c r="F145" s="38"/>
      <c r="G145" s="38"/>
      <c r="H145" s="38"/>
      <c r="I145" s="38"/>
      <c r="J145" s="38"/>
      <c r="K145" s="38"/>
      <c r="L145" s="38"/>
      <c r="M145" s="38"/>
      <c r="N145" s="38"/>
      <c r="O145" s="38"/>
      <c r="P145" s="38"/>
      <c r="Q145" s="38"/>
      <c r="R145" s="38"/>
      <c r="S145" s="38"/>
      <c r="T145" s="38"/>
      <c r="U145" s="38"/>
      <c r="V145" s="38"/>
      <c r="W145" s="38"/>
      <c r="X145" s="38"/>
      <c r="Y145" s="38"/>
      <c r="Z145" s="38"/>
    </row>
    <row r="146" ht="12.75" customHeight="1">
      <c r="A146" s="38"/>
      <c r="B146" s="233"/>
      <c r="C146" s="38"/>
      <c r="D146" s="383"/>
      <c r="E146" s="157"/>
      <c r="F146" s="38"/>
      <c r="G146" s="38"/>
      <c r="H146" s="38"/>
      <c r="I146" s="38"/>
      <c r="J146" s="38"/>
      <c r="K146" s="38"/>
      <c r="L146" s="38"/>
      <c r="M146" s="38"/>
      <c r="N146" s="38"/>
      <c r="O146" s="38"/>
      <c r="P146" s="38"/>
      <c r="Q146" s="38"/>
      <c r="R146" s="38"/>
      <c r="S146" s="38"/>
      <c r="T146" s="38"/>
      <c r="U146" s="38"/>
      <c r="V146" s="38"/>
      <c r="W146" s="38"/>
      <c r="X146" s="38"/>
      <c r="Y146" s="38"/>
      <c r="Z146" s="38"/>
    </row>
    <row r="147" ht="12.75" customHeight="1">
      <c r="A147" s="38"/>
      <c r="B147" s="233"/>
      <c r="C147" s="38"/>
      <c r="D147" s="383"/>
      <c r="E147" s="157"/>
      <c r="F147" s="38"/>
      <c r="G147" s="38"/>
      <c r="H147" s="38"/>
      <c r="I147" s="38"/>
      <c r="J147" s="38"/>
      <c r="K147" s="38"/>
      <c r="L147" s="38"/>
      <c r="M147" s="38"/>
      <c r="N147" s="38"/>
      <c r="O147" s="38"/>
      <c r="P147" s="38"/>
      <c r="Q147" s="38"/>
      <c r="R147" s="38"/>
      <c r="S147" s="38"/>
      <c r="T147" s="38"/>
      <c r="U147" s="38"/>
      <c r="V147" s="38"/>
      <c r="W147" s="38"/>
      <c r="X147" s="38"/>
      <c r="Y147" s="38"/>
      <c r="Z147" s="38"/>
    </row>
    <row r="148" ht="12.75" customHeight="1">
      <c r="A148" s="38"/>
      <c r="B148" s="233"/>
      <c r="C148" s="38"/>
      <c r="D148" s="383"/>
      <c r="E148" s="157"/>
      <c r="F148" s="38"/>
      <c r="G148" s="38"/>
      <c r="H148" s="38"/>
      <c r="I148" s="38"/>
      <c r="J148" s="38"/>
      <c r="K148" s="38"/>
      <c r="L148" s="38"/>
      <c r="M148" s="38"/>
      <c r="N148" s="38"/>
      <c r="O148" s="38"/>
      <c r="P148" s="38"/>
      <c r="Q148" s="38"/>
      <c r="R148" s="38"/>
      <c r="S148" s="38"/>
      <c r="T148" s="38"/>
      <c r="U148" s="38"/>
      <c r="V148" s="38"/>
      <c r="W148" s="38"/>
      <c r="X148" s="38"/>
      <c r="Y148" s="38"/>
      <c r="Z148" s="38"/>
    </row>
    <row r="149" ht="12.75" customHeight="1">
      <c r="A149" s="38"/>
      <c r="B149" s="233"/>
      <c r="C149" s="38"/>
      <c r="D149" s="383"/>
      <c r="E149" s="157"/>
      <c r="F149" s="38"/>
      <c r="G149" s="38"/>
      <c r="H149" s="38"/>
      <c r="I149" s="38"/>
      <c r="J149" s="38"/>
      <c r="K149" s="38"/>
      <c r="L149" s="38"/>
      <c r="M149" s="38"/>
      <c r="N149" s="38"/>
      <c r="O149" s="38"/>
      <c r="P149" s="38"/>
      <c r="Q149" s="38"/>
      <c r="R149" s="38"/>
      <c r="S149" s="38"/>
      <c r="T149" s="38"/>
      <c r="U149" s="38"/>
      <c r="V149" s="38"/>
      <c r="W149" s="38"/>
      <c r="X149" s="38"/>
      <c r="Y149" s="38"/>
      <c r="Z149" s="38"/>
    </row>
    <row r="150" ht="12.75" customHeight="1">
      <c r="A150" s="38"/>
      <c r="B150" s="233"/>
      <c r="C150" s="38"/>
      <c r="D150" s="383"/>
      <c r="E150" s="157"/>
      <c r="F150" s="38"/>
      <c r="G150" s="38"/>
      <c r="H150" s="38"/>
      <c r="I150" s="38"/>
      <c r="J150" s="38"/>
      <c r="K150" s="38"/>
      <c r="L150" s="38"/>
      <c r="M150" s="38"/>
      <c r="N150" s="38"/>
      <c r="O150" s="38"/>
      <c r="P150" s="38"/>
      <c r="Q150" s="38"/>
      <c r="R150" s="38"/>
      <c r="S150" s="38"/>
      <c r="T150" s="38"/>
      <c r="U150" s="38"/>
      <c r="V150" s="38"/>
      <c r="W150" s="38"/>
      <c r="X150" s="38"/>
      <c r="Y150" s="38"/>
      <c r="Z150" s="38"/>
    </row>
    <row r="151" ht="12.75" customHeight="1">
      <c r="A151" s="38"/>
      <c r="B151" s="233"/>
      <c r="C151" s="38"/>
      <c r="D151" s="383"/>
      <c r="E151" s="157"/>
      <c r="F151" s="38"/>
      <c r="G151" s="38"/>
      <c r="H151" s="38"/>
      <c r="I151" s="38"/>
      <c r="J151" s="38"/>
      <c r="K151" s="38"/>
      <c r="L151" s="38"/>
      <c r="M151" s="38"/>
      <c r="N151" s="38"/>
      <c r="O151" s="38"/>
      <c r="P151" s="38"/>
      <c r="Q151" s="38"/>
      <c r="R151" s="38"/>
      <c r="S151" s="38"/>
      <c r="T151" s="38"/>
      <c r="U151" s="38"/>
      <c r="V151" s="38"/>
      <c r="W151" s="38"/>
      <c r="X151" s="38"/>
      <c r="Y151" s="38"/>
      <c r="Z151" s="38"/>
    </row>
    <row r="152" ht="12.75" customHeight="1">
      <c r="A152" s="38"/>
      <c r="B152" s="233"/>
      <c r="C152" s="38"/>
      <c r="D152" s="383"/>
      <c r="E152" s="157"/>
      <c r="F152" s="38"/>
      <c r="G152" s="38"/>
      <c r="H152" s="38"/>
      <c r="I152" s="38"/>
      <c r="J152" s="38"/>
      <c r="K152" s="38"/>
      <c r="L152" s="38"/>
      <c r="M152" s="38"/>
      <c r="N152" s="38"/>
      <c r="O152" s="38"/>
      <c r="P152" s="38"/>
      <c r="Q152" s="38"/>
      <c r="R152" s="38"/>
      <c r="S152" s="38"/>
      <c r="T152" s="38"/>
      <c r="U152" s="38"/>
      <c r="V152" s="38"/>
      <c r="W152" s="38"/>
      <c r="X152" s="38"/>
      <c r="Y152" s="38"/>
      <c r="Z152" s="38"/>
    </row>
    <row r="153" ht="12.75" customHeight="1">
      <c r="A153" s="38"/>
      <c r="B153" s="233"/>
      <c r="C153" s="38"/>
      <c r="D153" s="383"/>
      <c r="E153" s="157"/>
      <c r="F153" s="38"/>
      <c r="G153" s="38"/>
      <c r="H153" s="38"/>
      <c r="I153" s="38"/>
      <c r="J153" s="38"/>
      <c r="K153" s="38"/>
      <c r="L153" s="38"/>
      <c r="M153" s="38"/>
      <c r="N153" s="38"/>
      <c r="O153" s="38"/>
      <c r="P153" s="38"/>
      <c r="Q153" s="38"/>
      <c r="R153" s="38"/>
      <c r="S153" s="38"/>
      <c r="T153" s="38"/>
      <c r="U153" s="38"/>
      <c r="V153" s="38"/>
      <c r="W153" s="38"/>
      <c r="X153" s="38"/>
      <c r="Y153" s="38"/>
      <c r="Z153" s="38"/>
    </row>
    <row r="154" ht="12.75" customHeight="1">
      <c r="A154" s="38"/>
      <c r="B154" s="233"/>
      <c r="C154" s="38"/>
      <c r="D154" s="383"/>
      <c r="E154" s="157"/>
      <c r="F154" s="38"/>
      <c r="G154" s="38"/>
      <c r="H154" s="38"/>
      <c r="I154" s="38"/>
      <c r="J154" s="38"/>
      <c r="K154" s="38"/>
      <c r="L154" s="38"/>
      <c r="M154" s="38"/>
      <c r="N154" s="38"/>
      <c r="O154" s="38"/>
      <c r="P154" s="38"/>
      <c r="Q154" s="38"/>
      <c r="R154" s="38"/>
      <c r="S154" s="38"/>
      <c r="T154" s="38"/>
      <c r="U154" s="38"/>
      <c r="V154" s="38"/>
      <c r="W154" s="38"/>
      <c r="X154" s="38"/>
      <c r="Y154" s="38"/>
      <c r="Z154" s="38"/>
    </row>
    <row r="155" ht="12.75" customHeight="1">
      <c r="A155" s="38"/>
      <c r="B155" s="233"/>
      <c r="C155" s="38"/>
      <c r="D155" s="383"/>
      <c r="E155" s="157"/>
      <c r="F155" s="38"/>
      <c r="G155" s="38"/>
      <c r="H155" s="38"/>
      <c r="I155" s="38"/>
      <c r="J155" s="38"/>
      <c r="K155" s="38"/>
      <c r="L155" s="38"/>
      <c r="M155" s="38"/>
      <c r="N155" s="38"/>
      <c r="O155" s="38"/>
      <c r="P155" s="38"/>
      <c r="Q155" s="38"/>
      <c r="R155" s="38"/>
      <c r="S155" s="38"/>
      <c r="T155" s="38"/>
      <c r="U155" s="38"/>
      <c r="V155" s="38"/>
      <c r="W155" s="38"/>
      <c r="X155" s="38"/>
      <c r="Y155" s="38"/>
      <c r="Z155" s="38"/>
    </row>
    <row r="156" ht="12.75" customHeight="1">
      <c r="A156" s="38"/>
      <c r="B156" s="233"/>
      <c r="C156" s="38"/>
      <c r="D156" s="383"/>
      <c r="E156" s="157"/>
      <c r="F156" s="38"/>
      <c r="G156" s="38"/>
      <c r="H156" s="38"/>
      <c r="I156" s="38"/>
      <c r="J156" s="38"/>
      <c r="K156" s="38"/>
      <c r="L156" s="38"/>
      <c r="M156" s="38"/>
      <c r="N156" s="38"/>
      <c r="O156" s="38"/>
      <c r="P156" s="38"/>
      <c r="Q156" s="38"/>
      <c r="R156" s="38"/>
      <c r="S156" s="38"/>
      <c r="T156" s="38"/>
      <c r="U156" s="38"/>
      <c r="V156" s="38"/>
      <c r="W156" s="38"/>
      <c r="X156" s="38"/>
      <c r="Y156" s="38"/>
      <c r="Z156" s="38"/>
    </row>
    <row r="157" ht="12.75" customHeight="1">
      <c r="A157" s="38"/>
      <c r="B157" s="233"/>
      <c r="C157" s="38"/>
      <c r="D157" s="383"/>
      <c r="E157" s="157"/>
      <c r="F157" s="38"/>
      <c r="G157" s="38"/>
      <c r="H157" s="38"/>
      <c r="I157" s="38"/>
      <c r="J157" s="38"/>
      <c r="K157" s="38"/>
      <c r="L157" s="38"/>
      <c r="M157" s="38"/>
      <c r="N157" s="38"/>
      <c r="O157" s="38"/>
      <c r="P157" s="38"/>
      <c r="Q157" s="38"/>
      <c r="R157" s="38"/>
      <c r="S157" s="38"/>
      <c r="T157" s="38"/>
      <c r="U157" s="38"/>
      <c r="V157" s="38"/>
      <c r="W157" s="38"/>
      <c r="X157" s="38"/>
      <c r="Y157" s="38"/>
      <c r="Z157" s="38"/>
    </row>
    <row r="158" ht="12.75" customHeight="1">
      <c r="A158" s="38"/>
      <c r="B158" s="233"/>
      <c r="C158" s="38"/>
      <c r="D158" s="383"/>
      <c r="E158" s="157"/>
      <c r="F158" s="38"/>
      <c r="G158" s="38"/>
      <c r="H158" s="38"/>
      <c r="I158" s="38"/>
      <c r="J158" s="38"/>
      <c r="K158" s="38"/>
      <c r="L158" s="38"/>
      <c r="M158" s="38"/>
      <c r="N158" s="38"/>
      <c r="O158" s="38"/>
      <c r="P158" s="38"/>
      <c r="Q158" s="38"/>
      <c r="R158" s="38"/>
      <c r="S158" s="38"/>
      <c r="T158" s="38"/>
      <c r="U158" s="38"/>
      <c r="V158" s="38"/>
      <c r="W158" s="38"/>
      <c r="X158" s="38"/>
      <c r="Y158" s="38"/>
      <c r="Z158" s="38"/>
    </row>
    <row r="159" ht="12.75" customHeight="1">
      <c r="A159" s="38"/>
      <c r="B159" s="233"/>
      <c r="C159" s="38"/>
      <c r="D159" s="383"/>
      <c r="E159" s="157"/>
      <c r="F159" s="38"/>
      <c r="G159" s="38"/>
      <c r="H159" s="38"/>
      <c r="I159" s="38"/>
      <c r="J159" s="38"/>
      <c r="K159" s="38"/>
      <c r="L159" s="38"/>
      <c r="M159" s="38"/>
      <c r="N159" s="38"/>
      <c r="O159" s="38"/>
      <c r="P159" s="38"/>
      <c r="Q159" s="38"/>
      <c r="R159" s="38"/>
      <c r="S159" s="38"/>
      <c r="T159" s="38"/>
      <c r="U159" s="38"/>
      <c r="V159" s="38"/>
      <c r="W159" s="38"/>
      <c r="X159" s="38"/>
      <c r="Y159" s="38"/>
      <c r="Z159" s="38"/>
    </row>
    <row r="160" ht="12.75" customHeight="1">
      <c r="A160" s="38"/>
      <c r="B160" s="233"/>
      <c r="C160" s="38"/>
      <c r="D160" s="383"/>
      <c r="E160" s="157"/>
      <c r="F160" s="38"/>
      <c r="G160" s="38"/>
      <c r="H160" s="38"/>
      <c r="I160" s="38"/>
      <c r="J160" s="38"/>
      <c r="K160" s="38"/>
      <c r="L160" s="38"/>
      <c r="M160" s="38"/>
      <c r="N160" s="38"/>
      <c r="O160" s="38"/>
      <c r="P160" s="38"/>
      <c r="Q160" s="38"/>
      <c r="R160" s="38"/>
      <c r="S160" s="38"/>
      <c r="T160" s="38"/>
      <c r="U160" s="38"/>
      <c r="V160" s="38"/>
      <c r="W160" s="38"/>
      <c r="X160" s="38"/>
      <c r="Y160" s="38"/>
      <c r="Z160" s="38"/>
    </row>
    <row r="161" ht="12.75" customHeight="1">
      <c r="A161" s="38"/>
      <c r="B161" s="233"/>
      <c r="C161" s="38"/>
      <c r="D161" s="383"/>
      <c r="E161" s="157"/>
      <c r="F161" s="38"/>
      <c r="G161" s="38"/>
      <c r="H161" s="38"/>
      <c r="I161" s="38"/>
      <c r="J161" s="38"/>
      <c r="K161" s="38"/>
      <c r="L161" s="38"/>
      <c r="M161" s="38"/>
      <c r="N161" s="38"/>
      <c r="O161" s="38"/>
      <c r="P161" s="38"/>
      <c r="Q161" s="38"/>
      <c r="R161" s="38"/>
      <c r="S161" s="38"/>
      <c r="T161" s="38"/>
      <c r="U161" s="38"/>
      <c r="V161" s="38"/>
      <c r="W161" s="38"/>
      <c r="X161" s="38"/>
      <c r="Y161" s="38"/>
      <c r="Z161" s="38"/>
    </row>
    <row r="162" ht="12.75" customHeight="1">
      <c r="A162" s="38"/>
      <c r="B162" s="233"/>
      <c r="C162" s="38"/>
      <c r="D162" s="383"/>
      <c r="E162" s="157"/>
      <c r="F162" s="38"/>
      <c r="G162" s="38"/>
      <c r="H162" s="38"/>
      <c r="I162" s="38"/>
      <c r="J162" s="38"/>
      <c r="K162" s="38"/>
      <c r="L162" s="38"/>
      <c r="M162" s="38"/>
      <c r="N162" s="38"/>
      <c r="O162" s="38"/>
      <c r="P162" s="38"/>
      <c r="Q162" s="38"/>
      <c r="R162" s="38"/>
      <c r="S162" s="38"/>
      <c r="T162" s="38"/>
      <c r="U162" s="38"/>
      <c r="V162" s="38"/>
      <c r="W162" s="38"/>
      <c r="X162" s="38"/>
      <c r="Y162" s="38"/>
      <c r="Z162" s="38"/>
    </row>
    <row r="163" ht="12.75" customHeight="1">
      <c r="A163" s="38"/>
      <c r="B163" s="233"/>
      <c r="C163" s="38"/>
      <c r="D163" s="383"/>
      <c r="E163" s="157"/>
      <c r="F163" s="38"/>
      <c r="G163" s="38"/>
      <c r="H163" s="38"/>
      <c r="I163" s="38"/>
      <c r="J163" s="38"/>
      <c r="K163" s="38"/>
      <c r="L163" s="38"/>
      <c r="M163" s="38"/>
      <c r="N163" s="38"/>
      <c r="O163" s="38"/>
      <c r="P163" s="38"/>
      <c r="Q163" s="38"/>
      <c r="R163" s="38"/>
      <c r="S163" s="38"/>
      <c r="T163" s="38"/>
      <c r="U163" s="38"/>
      <c r="V163" s="38"/>
      <c r="W163" s="38"/>
      <c r="X163" s="38"/>
      <c r="Y163" s="38"/>
      <c r="Z163" s="38"/>
    </row>
    <row r="164" ht="12.75" customHeight="1">
      <c r="A164" s="38"/>
      <c r="B164" s="233"/>
      <c r="C164" s="38"/>
      <c r="D164" s="383"/>
      <c r="E164" s="157"/>
      <c r="F164" s="38"/>
      <c r="G164" s="38"/>
      <c r="H164" s="38"/>
      <c r="I164" s="38"/>
      <c r="J164" s="38"/>
      <c r="K164" s="38"/>
      <c r="L164" s="38"/>
      <c r="M164" s="38"/>
      <c r="N164" s="38"/>
      <c r="O164" s="38"/>
      <c r="P164" s="38"/>
      <c r="Q164" s="38"/>
      <c r="R164" s="38"/>
      <c r="S164" s="38"/>
      <c r="T164" s="38"/>
      <c r="U164" s="38"/>
      <c r="V164" s="38"/>
      <c r="W164" s="38"/>
      <c r="X164" s="38"/>
      <c r="Y164" s="38"/>
      <c r="Z164" s="38"/>
    </row>
    <row r="165" ht="12.75" customHeight="1">
      <c r="A165" s="38"/>
      <c r="B165" s="233"/>
      <c r="C165" s="38"/>
      <c r="D165" s="383"/>
      <c r="E165" s="157"/>
      <c r="F165" s="38"/>
      <c r="G165" s="38"/>
      <c r="H165" s="38"/>
      <c r="I165" s="38"/>
      <c r="J165" s="38"/>
      <c r="K165" s="38"/>
      <c r="L165" s="38"/>
      <c r="M165" s="38"/>
      <c r="N165" s="38"/>
      <c r="O165" s="38"/>
      <c r="P165" s="38"/>
      <c r="Q165" s="38"/>
      <c r="R165" s="38"/>
      <c r="S165" s="38"/>
      <c r="T165" s="38"/>
      <c r="U165" s="38"/>
      <c r="V165" s="38"/>
      <c r="W165" s="38"/>
      <c r="X165" s="38"/>
      <c r="Y165" s="38"/>
      <c r="Z165" s="38"/>
    </row>
    <row r="166" ht="12.75" customHeight="1">
      <c r="A166" s="38"/>
      <c r="B166" s="233"/>
      <c r="C166" s="38"/>
      <c r="D166" s="383"/>
      <c r="E166" s="157"/>
      <c r="F166" s="38"/>
      <c r="G166" s="38"/>
      <c r="H166" s="38"/>
      <c r="I166" s="38"/>
      <c r="J166" s="38"/>
      <c r="K166" s="38"/>
      <c r="L166" s="38"/>
      <c r="M166" s="38"/>
      <c r="N166" s="38"/>
      <c r="O166" s="38"/>
      <c r="P166" s="38"/>
      <c r="Q166" s="38"/>
      <c r="R166" s="38"/>
      <c r="S166" s="38"/>
      <c r="T166" s="38"/>
      <c r="U166" s="38"/>
      <c r="V166" s="38"/>
      <c r="W166" s="38"/>
      <c r="X166" s="38"/>
      <c r="Y166" s="38"/>
      <c r="Z166" s="38"/>
    </row>
    <row r="167" ht="12.75" customHeight="1">
      <c r="A167" s="38"/>
      <c r="B167" s="233"/>
      <c r="C167" s="38"/>
      <c r="D167" s="383"/>
      <c r="E167" s="157"/>
      <c r="F167" s="38"/>
      <c r="G167" s="38"/>
      <c r="H167" s="38"/>
      <c r="I167" s="38"/>
      <c r="J167" s="38"/>
      <c r="K167" s="38"/>
      <c r="L167" s="38"/>
      <c r="M167" s="38"/>
      <c r="N167" s="38"/>
      <c r="O167" s="38"/>
      <c r="P167" s="38"/>
      <c r="Q167" s="38"/>
      <c r="R167" s="38"/>
      <c r="S167" s="38"/>
      <c r="T167" s="38"/>
      <c r="U167" s="38"/>
      <c r="V167" s="38"/>
      <c r="W167" s="38"/>
      <c r="X167" s="38"/>
      <c r="Y167" s="38"/>
      <c r="Z167" s="38"/>
    </row>
    <row r="168" ht="12.75" customHeight="1">
      <c r="A168" s="38"/>
      <c r="B168" s="233"/>
      <c r="C168" s="38"/>
      <c r="D168" s="383"/>
      <c r="E168" s="157"/>
      <c r="F168" s="38"/>
      <c r="G168" s="38"/>
      <c r="H168" s="38"/>
      <c r="I168" s="38"/>
      <c r="J168" s="38"/>
      <c r="K168" s="38"/>
      <c r="L168" s="38"/>
      <c r="M168" s="38"/>
      <c r="N168" s="38"/>
      <c r="O168" s="38"/>
      <c r="P168" s="38"/>
      <c r="Q168" s="38"/>
      <c r="R168" s="38"/>
      <c r="S168" s="38"/>
      <c r="T168" s="38"/>
      <c r="U168" s="38"/>
      <c r="V168" s="38"/>
      <c r="W168" s="38"/>
      <c r="X168" s="38"/>
      <c r="Y168" s="38"/>
      <c r="Z168" s="38"/>
    </row>
    <row r="169" ht="12.75" customHeight="1">
      <c r="A169" s="38"/>
      <c r="B169" s="233"/>
      <c r="C169" s="38"/>
      <c r="D169" s="383"/>
      <c r="E169" s="157"/>
      <c r="F169" s="38"/>
      <c r="G169" s="38"/>
      <c r="H169" s="38"/>
      <c r="I169" s="38"/>
      <c r="J169" s="38"/>
      <c r="K169" s="38"/>
      <c r="L169" s="38"/>
      <c r="M169" s="38"/>
      <c r="N169" s="38"/>
      <c r="O169" s="38"/>
      <c r="P169" s="38"/>
      <c r="Q169" s="38"/>
      <c r="R169" s="38"/>
      <c r="S169" s="38"/>
      <c r="T169" s="38"/>
      <c r="U169" s="38"/>
      <c r="V169" s="38"/>
      <c r="W169" s="38"/>
      <c r="X169" s="38"/>
      <c r="Y169" s="38"/>
      <c r="Z169" s="38"/>
    </row>
    <row r="170" ht="12.75" customHeight="1">
      <c r="A170" s="38"/>
      <c r="B170" s="233"/>
      <c r="C170" s="38"/>
      <c r="D170" s="383"/>
      <c r="E170" s="157"/>
      <c r="F170" s="38"/>
      <c r="G170" s="38"/>
      <c r="H170" s="38"/>
      <c r="I170" s="38"/>
      <c r="J170" s="38"/>
      <c r="K170" s="38"/>
      <c r="L170" s="38"/>
      <c r="M170" s="38"/>
      <c r="N170" s="38"/>
      <c r="O170" s="38"/>
      <c r="P170" s="38"/>
      <c r="Q170" s="38"/>
      <c r="R170" s="38"/>
      <c r="S170" s="38"/>
      <c r="T170" s="38"/>
      <c r="U170" s="38"/>
      <c r="V170" s="38"/>
      <c r="W170" s="38"/>
      <c r="X170" s="38"/>
      <c r="Y170" s="38"/>
      <c r="Z170" s="38"/>
    </row>
    <row r="171" ht="12.75" customHeight="1">
      <c r="A171" s="38"/>
      <c r="B171" s="233"/>
      <c r="C171" s="38"/>
      <c r="D171" s="383"/>
      <c r="E171" s="157"/>
      <c r="F171" s="38"/>
      <c r="G171" s="38"/>
      <c r="H171" s="38"/>
      <c r="I171" s="38"/>
      <c r="J171" s="38"/>
      <c r="K171" s="38"/>
      <c r="L171" s="38"/>
      <c r="M171" s="38"/>
      <c r="N171" s="38"/>
      <c r="O171" s="38"/>
      <c r="P171" s="38"/>
      <c r="Q171" s="38"/>
      <c r="R171" s="38"/>
      <c r="S171" s="38"/>
      <c r="T171" s="38"/>
      <c r="U171" s="38"/>
      <c r="V171" s="38"/>
      <c r="W171" s="38"/>
      <c r="X171" s="38"/>
      <c r="Y171" s="38"/>
      <c r="Z171" s="38"/>
    </row>
    <row r="172" ht="12.75" customHeight="1">
      <c r="A172" s="38"/>
      <c r="B172" s="233"/>
      <c r="C172" s="38"/>
      <c r="D172" s="383"/>
      <c r="E172" s="157"/>
      <c r="F172" s="38"/>
      <c r="G172" s="38"/>
      <c r="H172" s="38"/>
      <c r="I172" s="38"/>
      <c r="J172" s="38"/>
      <c r="K172" s="38"/>
      <c r="L172" s="38"/>
      <c r="M172" s="38"/>
      <c r="N172" s="38"/>
      <c r="O172" s="38"/>
      <c r="P172" s="38"/>
      <c r="Q172" s="38"/>
      <c r="R172" s="38"/>
      <c r="S172" s="38"/>
      <c r="T172" s="38"/>
      <c r="U172" s="38"/>
      <c r="V172" s="38"/>
      <c r="W172" s="38"/>
      <c r="X172" s="38"/>
      <c r="Y172" s="38"/>
      <c r="Z172" s="38"/>
    </row>
    <row r="173" ht="12.75" customHeight="1">
      <c r="A173" s="38"/>
      <c r="B173" s="233"/>
      <c r="C173" s="38"/>
      <c r="D173" s="383"/>
      <c r="E173" s="157"/>
      <c r="F173" s="38"/>
      <c r="G173" s="38"/>
      <c r="H173" s="38"/>
      <c r="I173" s="38"/>
      <c r="J173" s="38"/>
      <c r="K173" s="38"/>
      <c r="L173" s="38"/>
      <c r="M173" s="38"/>
      <c r="N173" s="38"/>
      <c r="O173" s="38"/>
      <c r="P173" s="38"/>
      <c r="Q173" s="38"/>
      <c r="R173" s="38"/>
      <c r="S173" s="38"/>
      <c r="T173" s="38"/>
      <c r="U173" s="38"/>
      <c r="V173" s="38"/>
      <c r="W173" s="38"/>
      <c r="X173" s="38"/>
      <c r="Y173" s="38"/>
      <c r="Z173" s="38"/>
    </row>
    <row r="174" ht="12.75" customHeight="1">
      <c r="A174" s="38"/>
      <c r="B174" s="233"/>
      <c r="C174" s="38"/>
      <c r="D174" s="383"/>
      <c r="E174" s="157"/>
      <c r="F174" s="38"/>
      <c r="G174" s="38"/>
      <c r="H174" s="38"/>
      <c r="I174" s="38"/>
      <c r="J174" s="38"/>
      <c r="K174" s="38"/>
      <c r="L174" s="38"/>
      <c r="M174" s="38"/>
      <c r="N174" s="38"/>
      <c r="O174" s="38"/>
      <c r="P174" s="38"/>
      <c r="Q174" s="38"/>
      <c r="R174" s="38"/>
      <c r="S174" s="38"/>
      <c r="T174" s="38"/>
      <c r="U174" s="38"/>
      <c r="V174" s="38"/>
      <c r="W174" s="38"/>
      <c r="X174" s="38"/>
      <c r="Y174" s="38"/>
      <c r="Z174" s="38"/>
    </row>
    <row r="175" ht="12.75" customHeight="1">
      <c r="A175" s="38"/>
      <c r="B175" s="233"/>
      <c r="C175" s="38"/>
      <c r="D175" s="383"/>
      <c r="E175" s="157"/>
      <c r="F175" s="38"/>
      <c r="G175" s="38"/>
      <c r="H175" s="38"/>
      <c r="I175" s="38"/>
      <c r="J175" s="38"/>
      <c r="K175" s="38"/>
      <c r="L175" s="38"/>
      <c r="M175" s="38"/>
      <c r="N175" s="38"/>
      <c r="O175" s="38"/>
      <c r="P175" s="38"/>
      <c r="Q175" s="38"/>
      <c r="R175" s="38"/>
      <c r="S175" s="38"/>
      <c r="T175" s="38"/>
      <c r="U175" s="38"/>
      <c r="V175" s="38"/>
      <c r="W175" s="38"/>
      <c r="X175" s="38"/>
      <c r="Y175" s="38"/>
      <c r="Z175" s="38"/>
    </row>
    <row r="176" ht="12.75" customHeight="1">
      <c r="A176" s="38"/>
      <c r="B176" s="233"/>
      <c r="C176" s="38"/>
      <c r="D176" s="383"/>
      <c r="E176" s="157"/>
      <c r="F176" s="38"/>
      <c r="G176" s="38"/>
      <c r="H176" s="38"/>
      <c r="I176" s="38"/>
      <c r="J176" s="38"/>
      <c r="K176" s="38"/>
      <c r="L176" s="38"/>
      <c r="M176" s="38"/>
      <c r="N176" s="38"/>
      <c r="O176" s="38"/>
      <c r="P176" s="38"/>
      <c r="Q176" s="38"/>
      <c r="R176" s="38"/>
      <c r="S176" s="38"/>
      <c r="T176" s="38"/>
      <c r="U176" s="38"/>
      <c r="V176" s="38"/>
      <c r="W176" s="38"/>
      <c r="X176" s="38"/>
      <c r="Y176" s="38"/>
      <c r="Z176" s="38"/>
    </row>
    <row r="177" ht="12.75" customHeight="1">
      <c r="A177" s="38"/>
      <c r="B177" s="233"/>
      <c r="C177" s="38"/>
      <c r="D177" s="383"/>
      <c r="E177" s="157"/>
      <c r="F177" s="38"/>
      <c r="G177" s="38"/>
      <c r="H177" s="38"/>
      <c r="I177" s="38"/>
      <c r="J177" s="38"/>
      <c r="K177" s="38"/>
      <c r="L177" s="38"/>
      <c r="M177" s="38"/>
      <c r="N177" s="38"/>
      <c r="O177" s="38"/>
      <c r="P177" s="38"/>
      <c r="Q177" s="38"/>
      <c r="R177" s="38"/>
      <c r="S177" s="38"/>
      <c r="T177" s="38"/>
      <c r="U177" s="38"/>
      <c r="V177" s="38"/>
      <c r="W177" s="38"/>
      <c r="X177" s="38"/>
      <c r="Y177" s="38"/>
      <c r="Z177" s="38"/>
    </row>
    <row r="178" ht="12.75" customHeight="1">
      <c r="A178" s="38"/>
      <c r="B178" s="233"/>
      <c r="C178" s="38"/>
      <c r="D178" s="383"/>
      <c r="E178" s="157"/>
      <c r="F178" s="38"/>
      <c r="G178" s="38"/>
      <c r="H178" s="38"/>
      <c r="I178" s="38"/>
      <c r="J178" s="38"/>
      <c r="K178" s="38"/>
      <c r="L178" s="38"/>
      <c r="M178" s="38"/>
      <c r="N178" s="38"/>
      <c r="O178" s="38"/>
      <c r="P178" s="38"/>
      <c r="Q178" s="38"/>
      <c r="R178" s="38"/>
      <c r="S178" s="38"/>
      <c r="T178" s="38"/>
      <c r="U178" s="38"/>
      <c r="V178" s="38"/>
      <c r="W178" s="38"/>
      <c r="X178" s="38"/>
      <c r="Y178" s="38"/>
      <c r="Z178" s="38"/>
    </row>
    <row r="179" ht="12.75" customHeight="1">
      <c r="A179" s="38"/>
      <c r="B179" s="233"/>
      <c r="C179" s="38"/>
      <c r="D179" s="383"/>
      <c r="E179" s="157"/>
      <c r="F179" s="38"/>
      <c r="G179" s="38"/>
      <c r="H179" s="38"/>
      <c r="I179" s="38"/>
      <c r="J179" s="38"/>
      <c r="K179" s="38"/>
      <c r="L179" s="38"/>
      <c r="M179" s="38"/>
      <c r="N179" s="38"/>
      <c r="O179" s="38"/>
      <c r="P179" s="38"/>
      <c r="Q179" s="38"/>
      <c r="R179" s="38"/>
      <c r="S179" s="38"/>
      <c r="T179" s="38"/>
      <c r="U179" s="38"/>
      <c r="V179" s="38"/>
      <c r="W179" s="38"/>
      <c r="X179" s="38"/>
      <c r="Y179" s="38"/>
      <c r="Z179" s="38"/>
    </row>
    <row r="180" ht="12.75" customHeight="1">
      <c r="A180" s="38"/>
      <c r="B180" s="233"/>
      <c r="C180" s="38"/>
      <c r="D180" s="383"/>
      <c r="E180" s="157"/>
      <c r="F180" s="38"/>
      <c r="G180" s="38"/>
      <c r="H180" s="38"/>
      <c r="I180" s="38"/>
      <c r="J180" s="38"/>
      <c r="K180" s="38"/>
      <c r="L180" s="38"/>
      <c r="M180" s="38"/>
      <c r="N180" s="38"/>
      <c r="O180" s="38"/>
      <c r="P180" s="38"/>
      <c r="Q180" s="38"/>
      <c r="R180" s="38"/>
      <c r="S180" s="38"/>
      <c r="T180" s="38"/>
      <c r="U180" s="38"/>
      <c r="V180" s="38"/>
      <c r="W180" s="38"/>
      <c r="X180" s="38"/>
      <c r="Y180" s="38"/>
      <c r="Z180" s="38"/>
    </row>
    <row r="181" ht="12.75" customHeight="1">
      <c r="A181" s="38"/>
      <c r="B181" s="233"/>
      <c r="C181" s="38"/>
      <c r="D181" s="383"/>
      <c r="E181" s="157"/>
      <c r="F181" s="38"/>
      <c r="G181" s="38"/>
      <c r="H181" s="38"/>
      <c r="I181" s="38"/>
      <c r="J181" s="38"/>
      <c r="K181" s="38"/>
      <c r="L181" s="38"/>
      <c r="M181" s="38"/>
      <c r="N181" s="38"/>
      <c r="O181" s="38"/>
      <c r="P181" s="38"/>
      <c r="Q181" s="38"/>
      <c r="R181" s="38"/>
      <c r="S181" s="38"/>
      <c r="T181" s="38"/>
      <c r="U181" s="38"/>
      <c r="V181" s="38"/>
      <c r="W181" s="38"/>
      <c r="X181" s="38"/>
      <c r="Y181" s="38"/>
      <c r="Z181" s="38"/>
    </row>
    <row r="182" ht="12.75" customHeight="1">
      <c r="A182" s="38"/>
      <c r="B182" s="233"/>
      <c r="C182" s="38"/>
      <c r="D182" s="383"/>
      <c r="E182" s="157"/>
      <c r="F182" s="38"/>
      <c r="G182" s="38"/>
      <c r="H182" s="38"/>
      <c r="I182" s="38"/>
      <c r="J182" s="38"/>
      <c r="K182" s="38"/>
      <c r="L182" s="38"/>
      <c r="M182" s="38"/>
      <c r="N182" s="38"/>
      <c r="O182" s="38"/>
      <c r="P182" s="38"/>
      <c r="Q182" s="38"/>
      <c r="R182" s="38"/>
      <c r="S182" s="38"/>
      <c r="T182" s="38"/>
      <c r="U182" s="38"/>
      <c r="V182" s="38"/>
      <c r="W182" s="38"/>
      <c r="X182" s="38"/>
      <c r="Y182" s="38"/>
      <c r="Z182" s="38"/>
    </row>
    <row r="183" ht="12.75" customHeight="1">
      <c r="A183" s="38"/>
      <c r="B183" s="233"/>
      <c r="C183" s="38"/>
      <c r="D183" s="383"/>
      <c r="E183" s="157"/>
      <c r="F183" s="38"/>
      <c r="G183" s="38"/>
      <c r="H183" s="38"/>
      <c r="I183" s="38"/>
      <c r="J183" s="38"/>
      <c r="K183" s="38"/>
      <c r="L183" s="38"/>
      <c r="M183" s="38"/>
      <c r="N183" s="38"/>
      <c r="O183" s="38"/>
      <c r="P183" s="38"/>
      <c r="Q183" s="38"/>
      <c r="R183" s="38"/>
      <c r="S183" s="38"/>
      <c r="T183" s="38"/>
      <c r="U183" s="38"/>
      <c r="V183" s="38"/>
      <c r="W183" s="38"/>
      <c r="X183" s="38"/>
      <c r="Y183" s="38"/>
      <c r="Z183" s="38"/>
    </row>
    <row r="184" ht="12.75" customHeight="1">
      <c r="A184" s="38"/>
      <c r="B184" s="233"/>
      <c r="C184" s="38"/>
      <c r="D184" s="383"/>
      <c r="E184" s="157"/>
      <c r="F184" s="38"/>
      <c r="G184" s="38"/>
      <c r="H184" s="38"/>
      <c r="I184" s="38"/>
      <c r="J184" s="38"/>
      <c r="K184" s="38"/>
      <c r="L184" s="38"/>
      <c r="M184" s="38"/>
      <c r="N184" s="38"/>
      <c r="O184" s="38"/>
      <c r="P184" s="38"/>
      <c r="Q184" s="38"/>
      <c r="R184" s="38"/>
      <c r="S184" s="38"/>
      <c r="T184" s="38"/>
      <c r="U184" s="38"/>
      <c r="V184" s="38"/>
      <c r="W184" s="38"/>
      <c r="X184" s="38"/>
      <c r="Y184" s="38"/>
      <c r="Z184" s="38"/>
    </row>
    <row r="185" ht="12.75" customHeight="1">
      <c r="A185" s="38"/>
      <c r="B185" s="233"/>
      <c r="C185" s="38"/>
      <c r="D185" s="383"/>
      <c r="E185" s="157"/>
      <c r="F185" s="38"/>
      <c r="G185" s="38"/>
      <c r="H185" s="38"/>
      <c r="I185" s="38"/>
      <c r="J185" s="38"/>
      <c r="K185" s="38"/>
      <c r="L185" s="38"/>
      <c r="M185" s="38"/>
      <c r="N185" s="38"/>
      <c r="O185" s="38"/>
      <c r="P185" s="38"/>
      <c r="Q185" s="38"/>
      <c r="R185" s="38"/>
      <c r="S185" s="38"/>
      <c r="T185" s="38"/>
      <c r="U185" s="38"/>
      <c r="V185" s="38"/>
      <c r="W185" s="38"/>
      <c r="X185" s="38"/>
      <c r="Y185" s="38"/>
      <c r="Z185" s="38"/>
    </row>
    <row r="186" ht="12.75" customHeight="1">
      <c r="A186" s="38"/>
      <c r="B186" s="233"/>
      <c r="C186" s="38"/>
      <c r="D186" s="383"/>
      <c r="E186" s="157"/>
      <c r="F186" s="38"/>
      <c r="G186" s="38"/>
      <c r="H186" s="38"/>
      <c r="I186" s="38"/>
      <c r="J186" s="38"/>
      <c r="K186" s="38"/>
      <c r="L186" s="38"/>
      <c r="M186" s="38"/>
      <c r="N186" s="38"/>
      <c r="O186" s="38"/>
      <c r="P186" s="38"/>
      <c r="Q186" s="38"/>
      <c r="R186" s="38"/>
      <c r="S186" s="38"/>
      <c r="T186" s="38"/>
      <c r="U186" s="38"/>
      <c r="V186" s="38"/>
      <c r="W186" s="38"/>
      <c r="X186" s="38"/>
      <c r="Y186" s="38"/>
      <c r="Z186" s="38"/>
    </row>
    <row r="187" ht="12.75" customHeight="1">
      <c r="A187" s="38"/>
      <c r="B187" s="233"/>
      <c r="C187" s="38"/>
      <c r="D187" s="383"/>
      <c r="E187" s="157"/>
      <c r="F187" s="38"/>
      <c r="G187" s="38"/>
      <c r="H187" s="38"/>
      <c r="I187" s="38"/>
      <c r="J187" s="38"/>
      <c r="K187" s="38"/>
      <c r="L187" s="38"/>
      <c r="M187" s="38"/>
      <c r="N187" s="38"/>
      <c r="O187" s="38"/>
      <c r="P187" s="38"/>
      <c r="Q187" s="38"/>
      <c r="R187" s="38"/>
      <c r="S187" s="38"/>
      <c r="T187" s="38"/>
      <c r="U187" s="38"/>
      <c r="V187" s="38"/>
      <c r="W187" s="38"/>
      <c r="X187" s="38"/>
      <c r="Y187" s="38"/>
      <c r="Z187" s="38"/>
    </row>
    <row r="188" ht="12.75" customHeight="1">
      <c r="A188" s="38"/>
      <c r="B188" s="233"/>
      <c r="C188" s="38"/>
      <c r="D188" s="383"/>
      <c r="E188" s="157"/>
      <c r="F188" s="38"/>
      <c r="G188" s="38"/>
      <c r="H188" s="38"/>
      <c r="I188" s="38"/>
      <c r="J188" s="38"/>
      <c r="K188" s="38"/>
      <c r="L188" s="38"/>
      <c r="M188" s="38"/>
      <c r="N188" s="38"/>
      <c r="O188" s="38"/>
      <c r="P188" s="38"/>
      <c r="Q188" s="38"/>
      <c r="R188" s="38"/>
      <c r="S188" s="38"/>
      <c r="T188" s="38"/>
      <c r="U188" s="38"/>
      <c r="V188" s="38"/>
      <c r="W188" s="38"/>
      <c r="X188" s="38"/>
      <c r="Y188" s="38"/>
      <c r="Z188" s="38"/>
    </row>
    <row r="189" ht="12.75" customHeight="1">
      <c r="A189" s="38"/>
      <c r="B189" s="233"/>
      <c r="C189" s="38"/>
      <c r="D189" s="383"/>
      <c r="E189" s="157"/>
      <c r="F189" s="38"/>
      <c r="G189" s="38"/>
      <c r="H189" s="38"/>
      <c r="I189" s="38"/>
      <c r="J189" s="38"/>
      <c r="K189" s="38"/>
      <c r="L189" s="38"/>
      <c r="M189" s="38"/>
      <c r="N189" s="38"/>
      <c r="O189" s="38"/>
      <c r="P189" s="38"/>
      <c r="Q189" s="38"/>
      <c r="R189" s="38"/>
      <c r="S189" s="38"/>
      <c r="T189" s="38"/>
      <c r="U189" s="38"/>
      <c r="V189" s="38"/>
      <c r="W189" s="38"/>
      <c r="X189" s="38"/>
      <c r="Y189" s="38"/>
      <c r="Z189" s="38"/>
    </row>
    <row r="190" ht="12.75" customHeight="1">
      <c r="A190" s="38"/>
      <c r="B190" s="233"/>
      <c r="C190" s="38"/>
      <c r="D190" s="383"/>
      <c r="E190" s="157"/>
      <c r="F190" s="38"/>
      <c r="G190" s="38"/>
      <c r="H190" s="38"/>
      <c r="I190" s="38"/>
      <c r="J190" s="38"/>
      <c r="K190" s="38"/>
      <c r="L190" s="38"/>
      <c r="M190" s="38"/>
      <c r="N190" s="38"/>
      <c r="O190" s="38"/>
      <c r="P190" s="38"/>
      <c r="Q190" s="38"/>
      <c r="R190" s="38"/>
      <c r="S190" s="38"/>
      <c r="T190" s="38"/>
      <c r="U190" s="38"/>
      <c r="V190" s="38"/>
      <c r="W190" s="38"/>
      <c r="X190" s="38"/>
      <c r="Y190" s="38"/>
      <c r="Z190" s="38"/>
    </row>
    <row r="191" ht="12.75" customHeight="1">
      <c r="A191" s="38"/>
      <c r="B191" s="233"/>
      <c r="C191" s="38"/>
      <c r="D191" s="383"/>
      <c r="E191" s="157"/>
      <c r="F191" s="38"/>
      <c r="G191" s="38"/>
      <c r="H191" s="38"/>
      <c r="I191" s="38"/>
      <c r="J191" s="38"/>
      <c r="K191" s="38"/>
      <c r="L191" s="38"/>
      <c r="M191" s="38"/>
      <c r="N191" s="38"/>
      <c r="O191" s="38"/>
      <c r="P191" s="38"/>
      <c r="Q191" s="38"/>
      <c r="R191" s="38"/>
      <c r="S191" s="38"/>
      <c r="T191" s="38"/>
      <c r="U191" s="38"/>
      <c r="V191" s="38"/>
      <c r="W191" s="38"/>
      <c r="X191" s="38"/>
      <c r="Y191" s="38"/>
      <c r="Z191" s="38"/>
    </row>
    <row r="192" ht="12.75" customHeight="1">
      <c r="A192" s="38"/>
      <c r="B192" s="233"/>
      <c r="C192" s="38"/>
      <c r="D192" s="383"/>
      <c r="E192" s="157"/>
      <c r="F192" s="38"/>
      <c r="G192" s="38"/>
      <c r="H192" s="38"/>
      <c r="I192" s="38"/>
      <c r="J192" s="38"/>
      <c r="K192" s="38"/>
      <c r="L192" s="38"/>
      <c r="M192" s="38"/>
      <c r="N192" s="38"/>
      <c r="O192" s="38"/>
      <c r="P192" s="38"/>
      <c r="Q192" s="38"/>
      <c r="R192" s="38"/>
      <c r="S192" s="38"/>
      <c r="T192" s="38"/>
      <c r="U192" s="38"/>
      <c r="V192" s="38"/>
      <c r="W192" s="38"/>
      <c r="X192" s="38"/>
      <c r="Y192" s="38"/>
      <c r="Z192" s="38"/>
    </row>
    <row r="193" ht="12.75" customHeight="1">
      <c r="A193" s="38"/>
      <c r="B193" s="233"/>
      <c r="C193" s="38"/>
      <c r="D193" s="383"/>
      <c r="E193" s="157"/>
      <c r="F193" s="38"/>
      <c r="G193" s="38"/>
      <c r="H193" s="38"/>
      <c r="I193" s="38"/>
      <c r="J193" s="38"/>
      <c r="K193" s="38"/>
      <c r="L193" s="38"/>
      <c r="M193" s="38"/>
      <c r="N193" s="38"/>
      <c r="O193" s="38"/>
      <c r="P193" s="38"/>
      <c r="Q193" s="38"/>
      <c r="R193" s="38"/>
      <c r="S193" s="38"/>
      <c r="T193" s="38"/>
      <c r="U193" s="38"/>
      <c r="V193" s="38"/>
      <c r="W193" s="38"/>
      <c r="X193" s="38"/>
      <c r="Y193" s="38"/>
      <c r="Z193" s="38"/>
    </row>
    <row r="194" ht="12.75" customHeight="1">
      <c r="A194" s="38"/>
      <c r="B194" s="233"/>
      <c r="C194" s="38"/>
      <c r="D194" s="383"/>
      <c r="E194" s="157"/>
      <c r="F194" s="38"/>
      <c r="G194" s="38"/>
      <c r="H194" s="38"/>
      <c r="I194" s="38"/>
      <c r="J194" s="38"/>
      <c r="K194" s="38"/>
      <c r="L194" s="38"/>
      <c r="M194" s="38"/>
      <c r="N194" s="38"/>
      <c r="O194" s="38"/>
      <c r="P194" s="38"/>
      <c r="Q194" s="38"/>
      <c r="R194" s="38"/>
      <c r="S194" s="38"/>
      <c r="T194" s="38"/>
      <c r="U194" s="38"/>
      <c r="V194" s="38"/>
      <c r="W194" s="38"/>
      <c r="X194" s="38"/>
      <c r="Y194" s="38"/>
      <c r="Z194" s="38"/>
    </row>
    <row r="195" ht="12.75" customHeight="1">
      <c r="A195" s="38"/>
      <c r="B195" s="233"/>
      <c r="C195" s="38"/>
      <c r="D195" s="383"/>
      <c r="E195" s="157"/>
      <c r="F195" s="38"/>
      <c r="G195" s="38"/>
      <c r="H195" s="38"/>
      <c r="I195" s="38"/>
      <c r="J195" s="38"/>
      <c r="K195" s="38"/>
      <c r="L195" s="38"/>
      <c r="M195" s="38"/>
      <c r="N195" s="38"/>
      <c r="O195" s="38"/>
      <c r="P195" s="38"/>
      <c r="Q195" s="38"/>
      <c r="R195" s="38"/>
      <c r="S195" s="38"/>
      <c r="T195" s="38"/>
      <c r="U195" s="38"/>
      <c r="V195" s="38"/>
      <c r="W195" s="38"/>
      <c r="X195" s="38"/>
      <c r="Y195" s="38"/>
      <c r="Z195" s="38"/>
    </row>
    <row r="196" ht="12.75" customHeight="1">
      <c r="A196" s="38"/>
      <c r="B196" s="233"/>
      <c r="C196" s="38"/>
      <c r="D196" s="383"/>
      <c r="E196" s="157"/>
      <c r="F196" s="38"/>
      <c r="G196" s="38"/>
      <c r="H196" s="38"/>
      <c r="I196" s="38"/>
      <c r="J196" s="38"/>
      <c r="K196" s="38"/>
      <c r="L196" s="38"/>
      <c r="M196" s="38"/>
      <c r="N196" s="38"/>
      <c r="O196" s="38"/>
      <c r="P196" s="38"/>
      <c r="Q196" s="38"/>
      <c r="R196" s="38"/>
      <c r="S196" s="38"/>
      <c r="T196" s="38"/>
      <c r="U196" s="38"/>
      <c r="V196" s="38"/>
      <c r="W196" s="38"/>
      <c r="X196" s="38"/>
      <c r="Y196" s="38"/>
      <c r="Z196" s="38"/>
    </row>
    <row r="197" ht="12.75" customHeight="1">
      <c r="A197" s="38"/>
      <c r="B197" s="233"/>
      <c r="C197" s="38"/>
      <c r="D197" s="383"/>
      <c r="E197" s="157"/>
      <c r="F197" s="38"/>
      <c r="G197" s="38"/>
      <c r="H197" s="38"/>
      <c r="I197" s="38"/>
      <c r="J197" s="38"/>
      <c r="K197" s="38"/>
      <c r="L197" s="38"/>
      <c r="M197" s="38"/>
      <c r="N197" s="38"/>
      <c r="O197" s="38"/>
      <c r="P197" s="38"/>
      <c r="Q197" s="38"/>
      <c r="R197" s="38"/>
      <c r="S197" s="38"/>
      <c r="T197" s="38"/>
      <c r="U197" s="38"/>
      <c r="V197" s="38"/>
      <c r="W197" s="38"/>
      <c r="X197" s="38"/>
      <c r="Y197" s="38"/>
      <c r="Z197" s="38"/>
    </row>
    <row r="198" ht="12.75" customHeight="1">
      <c r="A198" s="38"/>
      <c r="B198" s="233"/>
      <c r="C198" s="38"/>
      <c r="D198" s="383"/>
      <c r="E198" s="157"/>
      <c r="F198" s="38"/>
      <c r="G198" s="38"/>
      <c r="H198" s="38"/>
      <c r="I198" s="38"/>
      <c r="J198" s="38"/>
      <c r="K198" s="38"/>
      <c r="L198" s="38"/>
      <c r="M198" s="38"/>
      <c r="N198" s="38"/>
      <c r="O198" s="38"/>
      <c r="P198" s="38"/>
      <c r="Q198" s="38"/>
      <c r="R198" s="38"/>
      <c r="S198" s="38"/>
      <c r="T198" s="38"/>
      <c r="U198" s="38"/>
      <c r="V198" s="38"/>
      <c r="W198" s="38"/>
      <c r="X198" s="38"/>
      <c r="Y198" s="38"/>
      <c r="Z198" s="38"/>
    </row>
    <row r="199" ht="12.75" customHeight="1">
      <c r="A199" s="38"/>
      <c r="B199" s="233"/>
      <c r="C199" s="38"/>
      <c r="D199" s="383"/>
      <c r="E199" s="157"/>
      <c r="F199" s="38"/>
      <c r="G199" s="38"/>
      <c r="H199" s="38"/>
      <c r="I199" s="38"/>
      <c r="J199" s="38"/>
      <c r="K199" s="38"/>
      <c r="L199" s="38"/>
      <c r="M199" s="38"/>
      <c r="N199" s="38"/>
      <c r="O199" s="38"/>
      <c r="P199" s="38"/>
      <c r="Q199" s="38"/>
      <c r="R199" s="38"/>
      <c r="S199" s="38"/>
      <c r="T199" s="38"/>
      <c r="U199" s="38"/>
      <c r="V199" s="38"/>
      <c r="W199" s="38"/>
      <c r="X199" s="38"/>
      <c r="Y199" s="38"/>
      <c r="Z199" s="38"/>
    </row>
    <row r="200" ht="12.75" customHeight="1">
      <c r="A200" s="38"/>
      <c r="B200" s="233"/>
      <c r="C200" s="38"/>
      <c r="D200" s="383"/>
      <c r="E200" s="157"/>
      <c r="F200" s="38"/>
      <c r="G200" s="38"/>
      <c r="H200" s="38"/>
      <c r="I200" s="38"/>
      <c r="J200" s="38"/>
      <c r="K200" s="38"/>
      <c r="L200" s="38"/>
      <c r="M200" s="38"/>
      <c r="N200" s="38"/>
      <c r="O200" s="38"/>
      <c r="P200" s="38"/>
      <c r="Q200" s="38"/>
      <c r="R200" s="38"/>
      <c r="S200" s="38"/>
      <c r="T200" s="38"/>
      <c r="U200" s="38"/>
      <c r="V200" s="38"/>
      <c r="W200" s="38"/>
      <c r="X200" s="38"/>
      <c r="Y200" s="38"/>
      <c r="Z200" s="38"/>
    </row>
    <row r="201" ht="12.75" customHeight="1">
      <c r="A201" s="38"/>
      <c r="B201" s="233"/>
      <c r="C201" s="38"/>
      <c r="D201" s="383"/>
      <c r="E201" s="157"/>
      <c r="F201" s="38"/>
      <c r="G201" s="38"/>
      <c r="H201" s="38"/>
      <c r="I201" s="38"/>
      <c r="J201" s="38"/>
      <c r="K201" s="38"/>
      <c r="L201" s="38"/>
      <c r="M201" s="38"/>
      <c r="N201" s="38"/>
      <c r="O201" s="38"/>
      <c r="P201" s="38"/>
      <c r="Q201" s="38"/>
      <c r="R201" s="38"/>
      <c r="S201" s="38"/>
      <c r="T201" s="38"/>
      <c r="U201" s="38"/>
      <c r="V201" s="38"/>
      <c r="W201" s="38"/>
      <c r="X201" s="38"/>
      <c r="Y201" s="38"/>
      <c r="Z201" s="38"/>
    </row>
    <row r="202" ht="12.75" customHeight="1">
      <c r="A202" s="38"/>
      <c r="B202" s="233"/>
      <c r="C202" s="38"/>
      <c r="D202" s="383"/>
      <c r="E202" s="157"/>
      <c r="F202" s="38"/>
      <c r="G202" s="38"/>
      <c r="H202" s="38"/>
      <c r="I202" s="38"/>
      <c r="J202" s="38"/>
      <c r="K202" s="38"/>
      <c r="L202" s="38"/>
      <c r="M202" s="38"/>
      <c r="N202" s="38"/>
      <c r="O202" s="38"/>
      <c r="P202" s="38"/>
      <c r="Q202" s="38"/>
      <c r="R202" s="38"/>
      <c r="S202" s="38"/>
      <c r="T202" s="38"/>
      <c r="U202" s="38"/>
      <c r="V202" s="38"/>
      <c r="W202" s="38"/>
      <c r="X202" s="38"/>
      <c r="Y202" s="38"/>
      <c r="Z202" s="38"/>
    </row>
    <row r="203" ht="12.75" customHeight="1">
      <c r="A203" s="38"/>
      <c r="B203" s="233"/>
      <c r="C203" s="38"/>
      <c r="D203" s="383"/>
      <c r="E203" s="157"/>
      <c r="F203" s="38"/>
      <c r="G203" s="38"/>
      <c r="H203" s="38"/>
      <c r="I203" s="38"/>
      <c r="J203" s="38"/>
      <c r="K203" s="38"/>
      <c r="L203" s="38"/>
      <c r="M203" s="38"/>
      <c r="N203" s="38"/>
      <c r="O203" s="38"/>
      <c r="P203" s="38"/>
      <c r="Q203" s="38"/>
      <c r="R203" s="38"/>
      <c r="S203" s="38"/>
      <c r="T203" s="38"/>
      <c r="U203" s="38"/>
      <c r="V203" s="38"/>
      <c r="W203" s="38"/>
      <c r="X203" s="38"/>
      <c r="Y203" s="38"/>
      <c r="Z203" s="38"/>
    </row>
    <row r="204" ht="12.75" customHeight="1">
      <c r="A204" s="38"/>
      <c r="B204" s="233"/>
      <c r="C204" s="38"/>
      <c r="D204" s="383"/>
      <c r="E204" s="157"/>
      <c r="F204" s="38"/>
      <c r="G204" s="38"/>
      <c r="H204" s="38"/>
      <c r="I204" s="38"/>
      <c r="J204" s="38"/>
      <c r="K204" s="38"/>
      <c r="L204" s="38"/>
      <c r="M204" s="38"/>
      <c r="N204" s="38"/>
      <c r="O204" s="38"/>
      <c r="P204" s="38"/>
      <c r="Q204" s="38"/>
      <c r="R204" s="38"/>
      <c r="S204" s="38"/>
      <c r="T204" s="38"/>
      <c r="U204" s="38"/>
      <c r="V204" s="38"/>
      <c r="W204" s="38"/>
      <c r="X204" s="38"/>
      <c r="Y204" s="38"/>
      <c r="Z204" s="38"/>
    </row>
    <row r="205" ht="12.75" customHeight="1">
      <c r="A205" s="38"/>
      <c r="B205" s="233"/>
      <c r="C205" s="38"/>
      <c r="D205" s="383"/>
      <c r="E205" s="157"/>
      <c r="F205" s="38"/>
      <c r="G205" s="38"/>
      <c r="H205" s="38"/>
      <c r="I205" s="38"/>
      <c r="J205" s="38"/>
      <c r="K205" s="38"/>
      <c r="L205" s="38"/>
      <c r="M205" s="38"/>
      <c r="N205" s="38"/>
      <c r="O205" s="38"/>
      <c r="P205" s="38"/>
      <c r="Q205" s="38"/>
      <c r="R205" s="38"/>
      <c r="S205" s="38"/>
      <c r="T205" s="38"/>
      <c r="U205" s="38"/>
      <c r="V205" s="38"/>
      <c r="W205" s="38"/>
      <c r="X205" s="38"/>
      <c r="Y205" s="38"/>
      <c r="Z205" s="38"/>
    </row>
    <row r="206" ht="12.75" customHeight="1">
      <c r="A206" s="38"/>
      <c r="B206" s="233"/>
      <c r="C206" s="38"/>
      <c r="D206" s="383"/>
      <c r="E206" s="157"/>
      <c r="F206" s="38"/>
      <c r="G206" s="38"/>
      <c r="H206" s="38"/>
      <c r="I206" s="38"/>
      <c r="J206" s="38"/>
      <c r="K206" s="38"/>
      <c r="L206" s="38"/>
      <c r="M206" s="38"/>
      <c r="N206" s="38"/>
      <c r="O206" s="38"/>
      <c r="P206" s="38"/>
      <c r="Q206" s="38"/>
      <c r="R206" s="38"/>
      <c r="S206" s="38"/>
      <c r="T206" s="38"/>
      <c r="U206" s="38"/>
      <c r="V206" s="38"/>
      <c r="W206" s="38"/>
      <c r="X206" s="38"/>
      <c r="Y206" s="38"/>
      <c r="Z206" s="38"/>
    </row>
    <row r="207" ht="12.75" customHeight="1">
      <c r="A207" s="38"/>
      <c r="B207" s="233"/>
      <c r="C207" s="38"/>
      <c r="D207" s="383"/>
      <c r="E207" s="157"/>
      <c r="F207" s="38"/>
      <c r="G207" s="38"/>
      <c r="H207" s="38"/>
      <c r="I207" s="38"/>
      <c r="J207" s="38"/>
      <c r="K207" s="38"/>
      <c r="L207" s="38"/>
      <c r="M207" s="38"/>
      <c r="N207" s="38"/>
      <c r="O207" s="38"/>
      <c r="P207" s="38"/>
      <c r="Q207" s="38"/>
      <c r="R207" s="38"/>
      <c r="S207" s="38"/>
      <c r="T207" s="38"/>
      <c r="U207" s="38"/>
      <c r="V207" s="38"/>
      <c r="W207" s="38"/>
      <c r="X207" s="38"/>
      <c r="Y207" s="38"/>
      <c r="Z207" s="38"/>
    </row>
    <row r="208" ht="12.75" customHeight="1">
      <c r="A208" s="38"/>
      <c r="B208" s="233"/>
      <c r="C208" s="38"/>
      <c r="D208" s="383"/>
      <c r="E208" s="157"/>
      <c r="F208" s="38"/>
      <c r="G208" s="38"/>
      <c r="H208" s="38"/>
      <c r="I208" s="38"/>
      <c r="J208" s="38"/>
      <c r="K208" s="38"/>
      <c r="L208" s="38"/>
      <c r="M208" s="38"/>
      <c r="N208" s="38"/>
      <c r="O208" s="38"/>
      <c r="P208" s="38"/>
      <c r="Q208" s="38"/>
      <c r="R208" s="38"/>
      <c r="S208" s="38"/>
      <c r="T208" s="38"/>
      <c r="U208" s="38"/>
      <c r="V208" s="38"/>
      <c r="W208" s="38"/>
      <c r="X208" s="38"/>
      <c r="Y208" s="38"/>
      <c r="Z208" s="38"/>
    </row>
    <row r="209" ht="12.75" customHeight="1">
      <c r="A209" s="38"/>
      <c r="B209" s="233"/>
      <c r="C209" s="38"/>
      <c r="D209" s="383"/>
      <c r="E209" s="157"/>
      <c r="F209" s="38"/>
      <c r="G209" s="38"/>
      <c r="H209" s="38"/>
      <c r="I209" s="38"/>
      <c r="J209" s="38"/>
      <c r="K209" s="38"/>
      <c r="L209" s="38"/>
      <c r="M209" s="38"/>
      <c r="N209" s="38"/>
      <c r="O209" s="38"/>
      <c r="P209" s="38"/>
      <c r="Q209" s="38"/>
      <c r="R209" s="38"/>
      <c r="S209" s="38"/>
      <c r="T209" s="38"/>
      <c r="U209" s="38"/>
      <c r="V209" s="38"/>
      <c r="W209" s="38"/>
      <c r="X209" s="38"/>
      <c r="Y209" s="38"/>
      <c r="Z209" s="38"/>
    </row>
    <row r="210" ht="12.75" customHeight="1">
      <c r="A210" s="38"/>
      <c r="B210" s="233"/>
      <c r="C210" s="38"/>
      <c r="D210" s="383"/>
      <c r="E210" s="157"/>
      <c r="F210" s="38"/>
      <c r="G210" s="38"/>
      <c r="H210" s="38"/>
      <c r="I210" s="38"/>
      <c r="J210" s="38"/>
      <c r="K210" s="38"/>
      <c r="L210" s="38"/>
      <c r="M210" s="38"/>
      <c r="N210" s="38"/>
      <c r="O210" s="38"/>
      <c r="P210" s="38"/>
      <c r="Q210" s="38"/>
      <c r="R210" s="38"/>
      <c r="S210" s="38"/>
      <c r="T210" s="38"/>
      <c r="U210" s="38"/>
      <c r="V210" s="38"/>
      <c r="W210" s="38"/>
      <c r="X210" s="38"/>
      <c r="Y210" s="38"/>
      <c r="Z210" s="38"/>
    </row>
    <row r="211" ht="12.75" customHeight="1">
      <c r="A211" s="38"/>
      <c r="B211" s="233"/>
      <c r="C211" s="38"/>
      <c r="D211" s="383"/>
      <c r="E211" s="157"/>
      <c r="F211" s="38"/>
      <c r="G211" s="38"/>
      <c r="H211" s="38"/>
      <c r="I211" s="38"/>
      <c r="J211" s="38"/>
      <c r="K211" s="38"/>
      <c r="L211" s="38"/>
      <c r="M211" s="38"/>
      <c r="N211" s="38"/>
      <c r="O211" s="38"/>
      <c r="P211" s="38"/>
      <c r="Q211" s="38"/>
      <c r="R211" s="38"/>
      <c r="S211" s="38"/>
      <c r="T211" s="38"/>
      <c r="U211" s="38"/>
      <c r="V211" s="38"/>
      <c r="W211" s="38"/>
      <c r="X211" s="38"/>
      <c r="Y211" s="38"/>
      <c r="Z211" s="38"/>
    </row>
    <row r="212" ht="12.75" customHeight="1">
      <c r="A212" s="38"/>
      <c r="B212" s="233"/>
      <c r="C212" s="38"/>
      <c r="D212" s="383"/>
      <c r="E212" s="157"/>
      <c r="F212" s="38"/>
      <c r="G212" s="38"/>
      <c r="H212" s="38"/>
      <c r="I212" s="38"/>
      <c r="J212" s="38"/>
      <c r="K212" s="38"/>
      <c r="L212" s="38"/>
      <c r="M212" s="38"/>
      <c r="N212" s="38"/>
      <c r="O212" s="38"/>
      <c r="P212" s="38"/>
      <c r="Q212" s="38"/>
      <c r="R212" s="38"/>
      <c r="S212" s="38"/>
      <c r="T212" s="38"/>
      <c r="U212" s="38"/>
      <c r="V212" s="38"/>
      <c r="W212" s="38"/>
      <c r="X212" s="38"/>
      <c r="Y212" s="38"/>
      <c r="Z212" s="38"/>
    </row>
    <row r="213" ht="12.75" customHeight="1">
      <c r="A213" s="38"/>
      <c r="B213" s="233"/>
      <c r="C213" s="38"/>
      <c r="D213" s="383"/>
      <c r="E213" s="157"/>
      <c r="F213" s="38"/>
      <c r="G213" s="38"/>
      <c r="H213" s="38"/>
      <c r="I213" s="38"/>
      <c r="J213" s="38"/>
      <c r="K213" s="38"/>
      <c r="L213" s="38"/>
      <c r="M213" s="38"/>
      <c r="N213" s="38"/>
      <c r="O213" s="38"/>
      <c r="P213" s="38"/>
      <c r="Q213" s="38"/>
      <c r="R213" s="38"/>
      <c r="S213" s="38"/>
      <c r="T213" s="38"/>
      <c r="U213" s="38"/>
      <c r="V213" s="38"/>
      <c r="W213" s="38"/>
      <c r="X213" s="38"/>
      <c r="Y213" s="38"/>
      <c r="Z213" s="38"/>
    </row>
    <row r="214" ht="12.75" customHeight="1">
      <c r="A214" s="38"/>
      <c r="B214" s="233"/>
      <c r="C214" s="38"/>
      <c r="D214" s="383"/>
      <c r="E214" s="157"/>
      <c r="F214" s="38"/>
      <c r="G214" s="38"/>
      <c r="H214" s="38"/>
      <c r="I214" s="38"/>
      <c r="J214" s="38"/>
      <c r="K214" s="38"/>
      <c r="L214" s="38"/>
      <c r="M214" s="38"/>
      <c r="N214" s="38"/>
      <c r="O214" s="38"/>
      <c r="P214" s="38"/>
      <c r="Q214" s="38"/>
      <c r="R214" s="38"/>
      <c r="S214" s="38"/>
      <c r="T214" s="38"/>
      <c r="U214" s="38"/>
      <c r="V214" s="38"/>
      <c r="W214" s="38"/>
      <c r="X214" s="38"/>
      <c r="Y214" s="38"/>
      <c r="Z214" s="38"/>
    </row>
    <row r="215" ht="12.75" customHeight="1">
      <c r="A215" s="38"/>
      <c r="B215" s="233"/>
      <c r="C215" s="38"/>
      <c r="D215" s="383"/>
      <c r="E215" s="157"/>
      <c r="F215" s="38"/>
      <c r="G215" s="38"/>
      <c r="H215" s="38"/>
      <c r="I215" s="38"/>
      <c r="J215" s="38"/>
      <c r="K215" s="38"/>
      <c r="L215" s="38"/>
      <c r="M215" s="38"/>
      <c r="N215" s="38"/>
      <c r="O215" s="38"/>
      <c r="P215" s="38"/>
      <c r="Q215" s="38"/>
      <c r="R215" s="38"/>
      <c r="S215" s="38"/>
      <c r="T215" s="38"/>
      <c r="U215" s="38"/>
      <c r="V215" s="38"/>
      <c r="W215" s="38"/>
      <c r="X215" s="38"/>
      <c r="Y215" s="38"/>
      <c r="Z215" s="38"/>
    </row>
    <row r="216" ht="12.75" customHeight="1">
      <c r="A216" s="38"/>
      <c r="B216" s="233"/>
      <c r="C216" s="38"/>
      <c r="D216" s="383"/>
      <c r="E216" s="157"/>
      <c r="F216" s="38"/>
      <c r="G216" s="38"/>
      <c r="H216" s="38"/>
      <c r="I216" s="38"/>
      <c r="J216" s="38"/>
      <c r="K216" s="38"/>
      <c r="L216" s="38"/>
      <c r="M216" s="38"/>
      <c r="N216" s="38"/>
      <c r="O216" s="38"/>
      <c r="P216" s="38"/>
      <c r="Q216" s="38"/>
      <c r="R216" s="38"/>
      <c r="S216" s="38"/>
      <c r="T216" s="38"/>
      <c r="U216" s="38"/>
      <c r="V216" s="38"/>
      <c r="W216" s="38"/>
      <c r="X216" s="38"/>
      <c r="Y216" s="38"/>
      <c r="Z216" s="38"/>
    </row>
    <row r="217" ht="12.75" customHeight="1">
      <c r="A217" s="38"/>
      <c r="B217" s="233"/>
      <c r="C217" s="38"/>
      <c r="D217" s="383"/>
      <c r="E217" s="157"/>
      <c r="F217" s="38"/>
      <c r="G217" s="38"/>
      <c r="H217" s="38"/>
      <c r="I217" s="38"/>
      <c r="J217" s="38"/>
      <c r="K217" s="38"/>
      <c r="L217" s="38"/>
      <c r="M217" s="38"/>
      <c r="N217" s="38"/>
      <c r="O217" s="38"/>
      <c r="P217" s="38"/>
      <c r="Q217" s="38"/>
      <c r="R217" s="38"/>
      <c r="S217" s="38"/>
      <c r="T217" s="38"/>
      <c r="U217" s="38"/>
      <c r="V217" s="38"/>
      <c r="W217" s="38"/>
      <c r="X217" s="38"/>
      <c r="Y217" s="38"/>
      <c r="Z217" s="38"/>
    </row>
    <row r="218" ht="12.75" customHeight="1">
      <c r="A218" s="38"/>
      <c r="B218" s="233"/>
      <c r="C218" s="38"/>
      <c r="D218" s="383"/>
      <c r="E218" s="157"/>
      <c r="F218" s="38"/>
      <c r="G218" s="38"/>
      <c r="H218" s="38"/>
      <c r="I218" s="38"/>
      <c r="J218" s="38"/>
      <c r="K218" s="38"/>
      <c r="L218" s="38"/>
      <c r="M218" s="38"/>
      <c r="N218" s="38"/>
      <c r="O218" s="38"/>
      <c r="P218" s="38"/>
      <c r="Q218" s="38"/>
      <c r="R218" s="38"/>
      <c r="S218" s="38"/>
      <c r="T218" s="38"/>
      <c r="U218" s="38"/>
      <c r="V218" s="38"/>
      <c r="W218" s="38"/>
      <c r="X218" s="38"/>
      <c r="Y218" s="38"/>
      <c r="Z218" s="38"/>
    </row>
    <row r="219" ht="12.75" customHeight="1">
      <c r="A219" s="38"/>
      <c r="B219" s="233"/>
      <c r="C219" s="38"/>
      <c r="D219" s="383"/>
      <c r="E219" s="157"/>
      <c r="F219" s="38"/>
      <c r="G219" s="38"/>
      <c r="H219" s="38"/>
      <c r="I219" s="38"/>
      <c r="J219" s="38"/>
      <c r="K219" s="38"/>
      <c r="L219" s="38"/>
      <c r="M219" s="38"/>
      <c r="N219" s="38"/>
      <c r="O219" s="38"/>
      <c r="P219" s="38"/>
      <c r="Q219" s="38"/>
      <c r="R219" s="38"/>
      <c r="S219" s="38"/>
      <c r="T219" s="38"/>
      <c r="U219" s="38"/>
      <c r="V219" s="38"/>
      <c r="W219" s="38"/>
      <c r="X219" s="38"/>
      <c r="Y219" s="38"/>
      <c r="Z219" s="38"/>
    </row>
    <row r="220" ht="12.75" customHeight="1">
      <c r="A220" s="38"/>
      <c r="B220" s="233"/>
      <c r="C220" s="38"/>
      <c r="D220" s="383"/>
      <c r="E220" s="157"/>
      <c r="F220" s="38"/>
      <c r="G220" s="38"/>
      <c r="H220" s="38"/>
      <c r="I220" s="38"/>
      <c r="J220" s="38"/>
      <c r="K220" s="38"/>
      <c r="L220" s="38"/>
      <c r="M220" s="38"/>
      <c r="N220" s="38"/>
      <c r="O220" s="38"/>
      <c r="P220" s="38"/>
      <c r="Q220" s="38"/>
      <c r="R220" s="38"/>
      <c r="S220" s="38"/>
      <c r="T220" s="38"/>
      <c r="U220" s="38"/>
      <c r="V220" s="38"/>
      <c r="W220" s="38"/>
      <c r="X220" s="38"/>
      <c r="Y220" s="38"/>
      <c r="Z220" s="38"/>
    </row>
    <row r="221" ht="12.75" customHeight="1">
      <c r="A221" s="38"/>
      <c r="B221" s="233"/>
      <c r="C221" s="38"/>
      <c r="D221" s="383"/>
      <c r="E221" s="157"/>
      <c r="F221" s="38"/>
      <c r="G221" s="38"/>
      <c r="H221" s="38"/>
      <c r="I221" s="38"/>
      <c r="J221" s="38"/>
      <c r="K221" s="38"/>
      <c r="L221" s="38"/>
      <c r="M221" s="38"/>
      <c r="N221" s="38"/>
      <c r="O221" s="38"/>
      <c r="P221" s="38"/>
      <c r="Q221" s="38"/>
      <c r="R221" s="38"/>
      <c r="S221" s="38"/>
      <c r="T221" s="38"/>
      <c r="U221" s="38"/>
      <c r="V221" s="38"/>
      <c r="W221" s="38"/>
      <c r="X221" s="38"/>
      <c r="Y221" s="38"/>
      <c r="Z221" s="38"/>
    </row>
    <row r="222" ht="12.75" customHeight="1">
      <c r="A222" s="38"/>
      <c r="B222" s="233"/>
      <c r="C222" s="38"/>
      <c r="D222" s="383"/>
      <c r="E222" s="157"/>
      <c r="F222" s="38"/>
      <c r="G222" s="38"/>
      <c r="H222" s="38"/>
      <c r="I222" s="38"/>
      <c r="J222" s="38"/>
      <c r="K222" s="38"/>
      <c r="L222" s="38"/>
      <c r="M222" s="38"/>
      <c r="N222" s="38"/>
      <c r="O222" s="38"/>
      <c r="P222" s="38"/>
      <c r="Q222" s="38"/>
      <c r="R222" s="38"/>
      <c r="S222" s="38"/>
      <c r="T222" s="38"/>
      <c r="U222" s="38"/>
      <c r="V222" s="38"/>
      <c r="W222" s="38"/>
      <c r="X222" s="38"/>
      <c r="Y222" s="38"/>
      <c r="Z222" s="38"/>
    </row>
    <row r="223" ht="12.75" customHeight="1">
      <c r="A223" s="38"/>
      <c r="B223" s="233"/>
      <c r="C223" s="38"/>
      <c r="D223" s="383"/>
      <c r="E223" s="157"/>
      <c r="F223" s="38"/>
      <c r="G223" s="38"/>
      <c r="H223" s="38"/>
      <c r="I223" s="38"/>
      <c r="J223" s="38"/>
      <c r="K223" s="38"/>
      <c r="L223" s="38"/>
      <c r="M223" s="38"/>
      <c r="N223" s="38"/>
      <c r="O223" s="38"/>
      <c r="P223" s="38"/>
      <c r="Q223" s="38"/>
      <c r="R223" s="38"/>
      <c r="S223" s="38"/>
      <c r="T223" s="38"/>
      <c r="U223" s="38"/>
      <c r="V223" s="38"/>
      <c r="W223" s="38"/>
      <c r="X223" s="38"/>
      <c r="Y223" s="38"/>
      <c r="Z223" s="38"/>
    </row>
    <row r="224" ht="12.75" customHeight="1">
      <c r="A224" s="38"/>
      <c r="B224" s="233"/>
      <c r="C224" s="38"/>
      <c r="D224" s="383"/>
      <c r="E224" s="157"/>
      <c r="F224" s="38"/>
      <c r="G224" s="38"/>
      <c r="H224" s="38"/>
      <c r="I224" s="38"/>
      <c r="J224" s="38"/>
      <c r="K224" s="38"/>
      <c r="L224" s="38"/>
      <c r="M224" s="38"/>
      <c r="N224" s="38"/>
      <c r="O224" s="38"/>
      <c r="P224" s="38"/>
      <c r="Q224" s="38"/>
      <c r="R224" s="38"/>
      <c r="S224" s="38"/>
      <c r="T224" s="38"/>
      <c r="U224" s="38"/>
      <c r="V224" s="38"/>
      <c r="W224" s="38"/>
      <c r="X224" s="38"/>
      <c r="Y224" s="38"/>
      <c r="Z224" s="38"/>
    </row>
    <row r="225" ht="12.75" customHeight="1">
      <c r="A225" s="38"/>
      <c r="B225" s="233"/>
      <c r="C225" s="38"/>
      <c r="D225" s="383"/>
      <c r="E225" s="157"/>
      <c r="F225" s="38"/>
      <c r="G225" s="38"/>
      <c r="H225" s="38"/>
      <c r="I225" s="38"/>
      <c r="J225" s="38"/>
      <c r="K225" s="38"/>
      <c r="L225" s="38"/>
      <c r="M225" s="38"/>
      <c r="N225" s="38"/>
      <c r="O225" s="38"/>
      <c r="P225" s="38"/>
      <c r="Q225" s="38"/>
      <c r="R225" s="38"/>
      <c r="S225" s="38"/>
      <c r="T225" s="38"/>
      <c r="U225" s="38"/>
      <c r="V225" s="38"/>
      <c r="W225" s="38"/>
      <c r="X225" s="38"/>
      <c r="Y225" s="38"/>
      <c r="Z225" s="38"/>
    </row>
    <row r="226" ht="12.75" customHeight="1">
      <c r="A226" s="38"/>
      <c r="B226" s="233"/>
      <c r="C226" s="38"/>
      <c r="D226" s="383"/>
      <c r="E226" s="157"/>
      <c r="F226" s="38"/>
      <c r="G226" s="38"/>
      <c r="H226" s="38"/>
      <c r="I226" s="38"/>
      <c r="J226" s="38"/>
      <c r="K226" s="38"/>
      <c r="L226" s="38"/>
      <c r="M226" s="38"/>
      <c r="N226" s="38"/>
      <c r="O226" s="38"/>
      <c r="P226" s="38"/>
      <c r="Q226" s="38"/>
      <c r="R226" s="38"/>
      <c r="S226" s="38"/>
      <c r="T226" s="38"/>
      <c r="U226" s="38"/>
      <c r="V226" s="38"/>
      <c r="W226" s="38"/>
      <c r="X226" s="38"/>
      <c r="Y226" s="38"/>
      <c r="Z226" s="38"/>
    </row>
    <row r="227" ht="12.75" customHeight="1">
      <c r="A227" s="38"/>
      <c r="B227" s="233"/>
      <c r="C227" s="38"/>
      <c r="D227" s="383"/>
      <c r="E227" s="157"/>
      <c r="F227" s="38"/>
      <c r="G227" s="38"/>
      <c r="H227" s="38"/>
      <c r="I227" s="38"/>
      <c r="J227" s="38"/>
      <c r="K227" s="38"/>
      <c r="L227" s="38"/>
      <c r="M227" s="38"/>
      <c r="N227" s="38"/>
      <c r="O227" s="38"/>
      <c r="P227" s="38"/>
      <c r="Q227" s="38"/>
      <c r="R227" s="38"/>
      <c r="S227" s="38"/>
      <c r="T227" s="38"/>
      <c r="U227" s="38"/>
      <c r="V227" s="38"/>
      <c r="W227" s="38"/>
      <c r="X227" s="38"/>
      <c r="Y227" s="38"/>
      <c r="Z227" s="38"/>
    </row>
    <row r="228" ht="12.75" customHeight="1">
      <c r="A228" s="38"/>
      <c r="B228" s="233"/>
      <c r="C228" s="38"/>
      <c r="D228" s="383"/>
      <c r="E228" s="157"/>
      <c r="F228" s="38"/>
      <c r="G228" s="38"/>
      <c r="H228" s="38"/>
      <c r="I228" s="38"/>
      <c r="J228" s="38"/>
      <c r="K228" s="38"/>
      <c r="L228" s="38"/>
      <c r="M228" s="38"/>
      <c r="N228" s="38"/>
      <c r="O228" s="38"/>
      <c r="P228" s="38"/>
      <c r="Q228" s="38"/>
      <c r="R228" s="38"/>
      <c r="S228" s="38"/>
      <c r="T228" s="38"/>
      <c r="U228" s="38"/>
      <c r="V228" s="38"/>
      <c r="W228" s="38"/>
      <c r="X228" s="38"/>
      <c r="Y228" s="38"/>
      <c r="Z228" s="38"/>
    </row>
    <row r="229" ht="12.75" customHeight="1">
      <c r="A229" s="38"/>
      <c r="B229" s="233"/>
      <c r="C229" s="38"/>
      <c r="D229" s="383"/>
      <c r="E229" s="157"/>
      <c r="F229" s="38"/>
      <c r="G229" s="38"/>
      <c r="H229" s="38"/>
      <c r="I229" s="38"/>
      <c r="J229" s="38"/>
      <c r="K229" s="38"/>
      <c r="L229" s="38"/>
      <c r="M229" s="38"/>
      <c r="N229" s="38"/>
      <c r="O229" s="38"/>
      <c r="P229" s="38"/>
      <c r="Q229" s="38"/>
      <c r="R229" s="38"/>
      <c r="S229" s="38"/>
      <c r="T229" s="38"/>
      <c r="U229" s="38"/>
      <c r="V229" s="38"/>
      <c r="W229" s="38"/>
      <c r="X229" s="38"/>
      <c r="Y229" s="38"/>
      <c r="Z229" s="38"/>
    </row>
    <row r="230" ht="12.75" customHeight="1">
      <c r="A230" s="38"/>
      <c r="B230" s="233"/>
      <c r="C230" s="38"/>
      <c r="D230" s="383"/>
      <c r="E230" s="157"/>
      <c r="F230" s="38"/>
      <c r="G230" s="38"/>
      <c r="H230" s="38"/>
      <c r="I230" s="38"/>
      <c r="J230" s="38"/>
      <c r="K230" s="38"/>
      <c r="L230" s="38"/>
      <c r="M230" s="38"/>
      <c r="N230" s="38"/>
      <c r="O230" s="38"/>
      <c r="P230" s="38"/>
      <c r="Q230" s="38"/>
      <c r="R230" s="38"/>
      <c r="S230" s="38"/>
      <c r="T230" s="38"/>
      <c r="U230" s="38"/>
      <c r="V230" s="38"/>
      <c r="W230" s="38"/>
      <c r="X230" s="38"/>
      <c r="Y230" s="38"/>
      <c r="Z230" s="38"/>
    </row>
    <row r="231" ht="12.75" customHeight="1">
      <c r="A231" s="38"/>
      <c r="B231" s="233"/>
      <c r="C231" s="38"/>
      <c r="D231" s="383"/>
      <c r="E231" s="157"/>
      <c r="F231" s="38"/>
      <c r="G231" s="38"/>
      <c r="H231" s="38"/>
      <c r="I231" s="38"/>
      <c r="J231" s="38"/>
      <c r="K231" s="38"/>
      <c r="L231" s="38"/>
      <c r="M231" s="38"/>
      <c r="N231" s="38"/>
      <c r="O231" s="38"/>
      <c r="P231" s="38"/>
      <c r="Q231" s="38"/>
      <c r="R231" s="38"/>
      <c r="S231" s="38"/>
      <c r="T231" s="38"/>
      <c r="U231" s="38"/>
      <c r="V231" s="38"/>
      <c r="W231" s="38"/>
      <c r="X231" s="38"/>
      <c r="Y231" s="38"/>
      <c r="Z231" s="38"/>
    </row>
    <row r="232" ht="12.75" customHeight="1">
      <c r="A232" s="38"/>
      <c r="B232" s="233"/>
      <c r="C232" s="38"/>
      <c r="D232" s="383"/>
      <c r="E232" s="157"/>
      <c r="F232" s="38"/>
      <c r="G232" s="38"/>
      <c r="H232" s="38"/>
      <c r="I232" s="38"/>
      <c r="J232" s="38"/>
      <c r="K232" s="38"/>
      <c r="L232" s="38"/>
      <c r="M232" s="38"/>
      <c r="N232" s="38"/>
      <c r="O232" s="38"/>
      <c r="P232" s="38"/>
      <c r="Q232" s="38"/>
      <c r="R232" s="38"/>
      <c r="S232" s="38"/>
      <c r="T232" s="38"/>
      <c r="U232" s="38"/>
      <c r="V232" s="38"/>
      <c r="W232" s="38"/>
      <c r="X232" s="38"/>
      <c r="Y232" s="38"/>
      <c r="Z232" s="38"/>
    </row>
    <row r="233" ht="12.75" customHeight="1">
      <c r="A233" s="38"/>
      <c r="B233" s="233"/>
      <c r="C233" s="38"/>
      <c r="D233" s="383"/>
      <c r="E233" s="157"/>
      <c r="F233" s="38"/>
      <c r="G233" s="38"/>
      <c r="H233" s="38"/>
      <c r="I233" s="38"/>
      <c r="J233" s="38"/>
      <c r="K233" s="38"/>
      <c r="L233" s="38"/>
      <c r="M233" s="38"/>
      <c r="N233" s="38"/>
      <c r="O233" s="38"/>
      <c r="P233" s="38"/>
      <c r="Q233" s="38"/>
      <c r="R233" s="38"/>
      <c r="S233" s="38"/>
      <c r="T233" s="38"/>
      <c r="U233" s="38"/>
      <c r="V233" s="38"/>
      <c r="W233" s="38"/>
      <c r="X233" s="38"/>
      <c r="Y233" s="38"/>
      <c r="Z233" s="38"/>
    </row>
    <row r="234" ht="12.75" customHeight="1">
      <c r="A234" s="38"/>
      <c r="B234" s="233"/>
      <c r="C234" s="38"/>
      <c r="D234" s="383"/>
      <c r="E234" s="157"/>
      <c r="F234" s="38"/>
      <c r="G234" s="38"/>
      <c r="H234" s="38"/>
      <c r="I234" s="38"/>
      <c r="J234" s="38"/>
      <c r="K234" s="38"/>
      <c r="L234" s="38"/>
      <c r="M234" s="38"/>
      <c r="N234" s="38"/>
      <c r="O234" s="38"/>
      <c r="P234" s="38"/>
      <c r="Q234" s="38"/>
      <c r="R234" s="38"/>
      <c r="S234" s="38"/>
      <c r="T234" s="38"/>
      <c r="U234" s="38"/>
      <c r="V234" s="38"/>
      <c r="W234" s="38"/>
      <c r="X234" s="38"/>
      <c r="Y234" s="38"/>
      <c r="Z234" s="38"/>
    </row>
    <row r="235" ht="12.75" customHeight="1">
      <c r="A235" s="38"/>
      <c r="B235" s="233"/>
      <c r="C235" s="38"/>
      <c r="D235" s="383"/>
      <c r="E235" s="157"/>
      <c r="F235" s="38"/>
      <c r="G235" s="38"/>
      <c r="H235" s="38"/>
      <c r="I235" s="38"/>
      <c r="J235" s="38"/>
      <c r="K235" s="38"/>
      <c r="L235" s="38"/>
      <c r="M235" s="38"/>
      <c r="N235" s="38"/>
      <c r="O235" s="38"/>
      <c r="P235" s="38"/>
      <c r="Q235" s="38"/>
      <c r="R235" s="38"/>
      <c r="S235" s="38"/>
      <c r="T235" s="38"/>
      <c r="U235" s="38"/>
      <c r="V235" s="38"/>
      <c r="W235" s="38"/>
      <c r="X235" s="38"/>
      <c r="Y235" s="38"/>
      <c r="Z235" s="38"/>
    </row>
    <row r="236" ht="12.75" customHeight="1">
      <c r="A236" s="38"/>
      <c r="B236" s="233"/>
      <c r="C236" s="38"/>
      <c r="D236" s="383"/>
      <c r="E236" s="157"/>
      <c r="F236" s="38"/>
      <c r="G236" s="38"/>
      <c r="H236" s="38"/>
      <c r="I236" s="38"/>
      <c r="J236" s="38"/>
      <c r="K236" s="38"/>
      <c r="L236" s="38"/>
      <c r="M236" s="38"/>
      <c r="N236" s="38"/>
      <c r="O236" s="38"/>
      <c r="P236" s="38"/>
      <c r="Q236" s="38"/>
      <c r="R236" s="38"/>
      <c r="S236" s="38"/>
      <c r="T236" s="38"/>
      <c r="U236" s="38"/>
      <c r="V236" s="38"/>
      <c r="W236" s="38"/>
      <c r="X236" s="38"/>
      <c r="Y236" s="38"/>
      <c r="Z236" s="38"/>
    </row>
    <row r="237" ht="12.75" customHeight="1">
      <c r="A237" s="38"/>
      <c r="B237" s="233"/>
      <c r="C237" s="38"/>
      <c r="D237" s="383"/>
      <c r="E237" s="157"/>
      <c r="F237" s="38"/>
      <c r="G237" s="38"/>
      <c r="H237" s="38"/>
      <c r="I237" s="38"/>
      <c r="J237" s="38"/>
      <c r="K237" s="38"/>
      <c r="L237" s="38"/>
      <c r="M237" s="38"/>
      <c r="N237" s="38"/>
      <c r="O237" s="38"/>
      <c r="P237" s="38"/>
      <c r="Q237" s="38"/>
      <c r="R237" s="38"/>
      <c r="S237" s="38"/>
      <c r="T237" s="38"/>
      <c r="U237" s="38"/>
      <c r="V237" s="38"/>
      <c r="W237" s="38"/>
      <c r="X237" s="38"/>
      <c r="Y237" s="38"/>
      <c r="Z237" s="38"/>
    </row>
    <row r="238" ht="12.75" customHeight="1">
      <c r="A238" s="38"/>
      <c r="B238" s="233"/>
      <c r="C238" s="38"/>
      <c r="D238" s="383"/>
      <c r="E238" s="157"/>
      <c r="F238" s="38"/>
      <c r="G238" s="38"/>
      <c r="H238" s="38"/>
      <c r="I238" s="38"/>
      <c r="J238" s="38"/>
      <c r="K238" s="38"/>
      <c r="L238" s="38"/>
      <c r="M238" s="38"/>
      <c r="N238" s="38"/>
      <c r="O238" s="38"/>
      <c r="P238" s="38"/>
      <c r="Q238" s="38"/>
      <c r="R238" s="38"/>
      <c r="S238" s="38"/>
      <c r="T238" s="38"/>
      <c r="U238" s="38"/>
      <c r="V238" s="38"/>
      <c r="W238" s="38"/>
      <c r="X238" s="38"/>
      <c r="Y238" s="38"/>
      <c r="Z238" s="38"/>
    </row>
    <row r="239" ht="12.75" customHeight="1">
      <c r="A239" s="38"/>
      <c r="B239" s="233"/>
      <c r="C239" s="38"/>
      <c r="D239" s="383"/>
      <c r="E239" s="157"/>
      <c r="F239" s="38"/>
      <c r="G239" s="38"/>
      <c r="H239" s="38"/>
      <c r="I239" s="38"/>
      <c r="J239" s="38"/>
      <c r="K239" s="38"/>
      <c r="L239" s="38"/>
      <c r="M239" s="38"/>
      <c r="N239" s="38"/>
      <c r="O239" s="38"/>
      <c r="P239" s="38"/>
      <c r="Q239" s="38"/>
      <c r="R239" s="38"/>
      <c r="S239" s="38"/>
      <c r="T239" s="38"/>
      <c r="U239" s="38"/>
      <c r="V239" s="38"/>
      <c r="W239" s="38"/>
      <c r="X239" s="38"/>
      <c r="Y239" s="38"/>
      <c r="Z239" s="38"/>
    </row>
    <row r="240" ht="12.75" customHeight="1">
      <c r="A240" s="38"/>
      <c r="B240" s="233"/>
      <c r="C240" s="38"/>
      <c r="D240" s="383"/>
      <c r="E240" s="157"/>
      <c r="F240" s="38"/>
      <c r="G240" s="38"/>
      <c r="H240" s="38"/>
      <c r="I240" s="38"/>
      <c r="J240" s="38"/>
      <c r="K240" s="38"/>
      <c r="L240" s="38"/>
      <c r="M240" s="38"/>
      <c r="N240" s="38"/>
      <c r="O240" s="38"/>
      <c r="P240" s="38"/>
      <c r="Q240" s="38"/>
      <c r="R240" s="38"/>
      <c r="S240" s="38"/>
      <c r="T240" s="38"/>
      <c r="U240" s="38"/>
      <c r="V240" s="38"/>
      <c r="W240" s="38"/>
      <c r="X240" s="38"/>
      <c r="Y240" s="38"/>
      <c r="Z240" s="38"/>
    </row>
    <row r="241" ht="12.75" customHeight="1">
      <c r="A241" s="38"/>
      <c r="B241" s="233"/>
      <c r="C241" s="38"/>
      <c r="D241" s="383"/>
      <c r="E241" s="157"/>
      <c r="F241" s="38"/>
      <c r="G241" s="38"/>
      <c r="H241" s="38"/>
      <c r="I241" s="38"/>
      <c r="J241" s="38"/>
      <c r="K241" s="38"/>
      <c r="L241" s="38"/>
      <c r="M241" s="38"/>
      <c r="N241" s="38"/>
      <c r="O241" s="38"/>
      <c r="P241" s="38"/>
      <c r="Q241" s="38"/>
      <c r="R241" s="38"/>
      <c r="S241" s="38"/>
      <c r="T241" s="38"/>
      <c r="U241" s="38"/>
      <c r="V241" s="38"/>
      <c r="W241" s="38"/>
      <c r="X241" s="38"/>
      <c r="Y241" s="38"/>
      <c r="Z241" s="38"/>
    </row>
    <row r="242" ht="12.75" customHeight="1">
      <c r="A242" s="38"/>
      <c r="B242" s="233"/>
      <c r="C242" s="38"/>
      <c r="D242" s="383"/>
      <c r="E242" s="157"/>
      <c r="F242" s="38"/>
      <c r="G242" s="38"/>
      <c r="H242" s="38"/>
      <c r="I242" s="38"/>
      <c r="J242" s="38"/>
      <c r="K242" s="38"/>
      <c r="L242" s="38"/>
      <c r="M242" s="38"/>
      <c r="N242" s="38"/>
      <c r="O242" s="38"/>
      <c r="P242" s="38"/>
      <c r="Q242" s="38"/>
      <c r="R242" s="38"/>
      <c r="S242" s="38"/>
      <c r="T242" s="38"/>
      <c r="U242" s="38"/>
      <c r="V242" s="38"/>
      <c r="W242" s="38"/>
      <c r="X242" s="38"/>
      <c r="Y242" s="38"/>
      <c r="Z242" s="38"/>
    </row>
    <row r="243" ht="12.75" customHeight="1">
      <c r="A243" s="38"/>
      <c r="B243" s="233"/>
      <c r="C243" s="38"/>
      <c r="D243" s="383"/>
      <c r="E243" s="157"/>
      <c r="F243" s="38"/>
      <c r="G243" s="38"/>
      <c r="H243" s="38"/>
      <c r="I243" s="38"/>
      <c r="J243" s="38"/>
      <c r="K243" s="38"/>
      <c r="L243" s="38"/>
      <c r="M243" s="38"/>
      <c r="N243" s="38"/>
      <c r="O243" s="38"/>
      <c r="P243" s="38"/>
      <c r="Q243" s="38"/>
      <c r="R243" s="38"/>
      <c r="S243" s="38"/>
      <c r="T243" s="38"/>
      <c r="U243" s="38"/>
      <c r="V243" s="38"/>
      <c r="W243" s="38"/>
      <c r="X243" s="38"/>
      <c r="Y243" s="38"/>
      <c r="Z243" s="38"/>
    </row>
    <row r="244" ht="12.75" customHeight="1">
      <c r="A244" s="38"/>
      <c r="B244" s="233"/>
      <c r="C244" s="38"/>
      <c r="D244" s="383"/>
      <c r="E244" s="157"/>
      <c r="F244" s="38"/>
      <c r="G244" s="38"/>
      <c r="H244" s="38"/>
      <c r="I244" s="38"/>
      <c r="J244" s="38"/>
      <c r="K244" s="38"/>
      <c r="L244" s="38"/>
      <c r="M244" s="38"/>
      <c r="N244" s="38"/>
      <c r="O244" s="38"/>
      <c r="P244" s="38"/>
      <c r="Q244" s="38"/>
      <c r="R244" s="38"/>
      <c r="S244" s="38"/>
      <c r="T244" s="38"/>
      <c r="U244" s="38"/>
      <c r="V244" s="38"/>
      <c r="W244" s="38"/>
      <c r="X244" s="38"/>
      <c r="Y244" s="38"/>
      <c r="Z244" s="38"/>
    </row>
    <row r="245" ht="12.75" customHeight="1">
      <c r="A245" s="38"/>
      <c r="B245" s="233"/>
      <c r="C245" s="38"/>
      <c r="D245" s="383"/>
      <c r="E245" s="157"/>
      <c r="F245" s="38"/>
      <c r="G245" s="38"/>
      <c r="H245" s="38"/>
      <c r="I245" s="38"/>
      <c r="J245" s="38"/>
      <c r="K245" s="38"/>
      <c r="L245" s="38"/>
      <c r="M245" s="38"/>
      <c r="N245" s="38"/>
      <c r="O245" s="38"/>
      <c r="P245" s="38"/>
      <c r="Q245" s="38"/>
      <c r="R245" s="38"/>
      <c r="S245" s="38"/>
      <c r="T245" s="38"/>
      <c r="U245" s="38"/>
      <c r="V245" s="38"/>
      <c r="W245" s="38"/>
      <c r="X245" s="38"/>
      <c r="Y245" s="38"/>
      <c r="Z245" s="38"/>
    </row>
    <row r="246" ht="12.75" customHeight="1">
      <c r="A246" s="38"/>
      <c r="B246" s="233"/>
      <c r="C246" s="38"/>
      <c r="D246" s="383"/>
      <c r="E246" s="157"/>
      <c r="F246" s="38"/>
      <c r="G246" s="38"/>
      <c r="H246" s="38"/>
      <c r="I246" s="38"/>
      <c r="J246" s="38"/>
      <c r="K246" s="38"/>
      <c r="L246" s="38"/>
      <c r="M246" s="38"/>
      <c r="N246" s="38"/>
      <c r="O246" s="38"/>
      <c r="P246" s="38"/>
      <c r="Q246" s="38"/>
      <c r="R246" s="38"/>
      <c r="S246" s="38"/>
      <c r="T246" s="38"/>
      <c r="U246" s="38"/>
      <c r="V246" s="38"/>
      <c r="W246" s="38"/>
      <c r="X246" s="38"/>
      <c r="Y246" s="38"/>
      <c r="Z246" s="38"/>
    </row>
    <row r="247" ht="12.75" customHeight="1">
      <c r="A247" s="38"/>
      <c r="B247" s="233"/>
      <c r="C247" s="38"/>
      <c r="D247" s="383"/>
      <c r="E247" s="157"/>
      <c r="F247" s="38"/>
      <c r="G247" s="38"/>
      <c r="H247" s="38"/>
      <c r="I247" s="38"/>
      <c r="J247" s="38"/>
      <c r="K247" s="38"/>
      <c r="L247" s="38"/>
      <c r="M247" s="38"/>
      <c r="N247" s="38"/>
      <c r="O247" s="38"/>
      <c r="P247" s="38"/>
      <c r="Q247" s="38"/>
      <c r="R247" s="38"/>
      <c r="S247" s="38"/>
      <c r="T247" s="38"/>
      <c r="U247" s="38"/>
      <c r="V247" s="38"/>
      <c r="W247" s="38"/>
      <c r="X247" s="38"/>
      <c r="Y247" s="38"/>
      <c r="Z247" s="38"/>
    </row>
    <row r="248" ht="12.75" customHeight="1">
      <c r="A248" s="38"/>
      <c r="B248" s="233"/>
      <c r="C248" s="38"/>
      <c r="D248" s="383"/>
      <c r="E248" s="157"/>
      <c r="F248" s="38"/>
      <c r="G248" s="38"/>
      <c r="H248" s="38"/>
      <c r="I248" s="38"/>
      <c r="J248" s="38"/>
      <c r="K248" s="38"/>
      <c r="L248" s="38"/>
      <c r="M248" s="38"/>
      <c r="N248" s="38"/>
      <c r="O248" s="38"/>
      <c r="P248" s="38"/>
      <c r="Q248" s="38"/>
      <c r="R248" s="38"/>
      <c r="S248" s="38"/>
      <c r="T248" s="38"/>
      <c r="U248" s="38"/>
      <c r="V248" s="38"/>
      <c r="W248" s="38"/>
      <c r="X248" s="38"/>
      <c r="Y248" s="38"/>
      <c r="Z248" s="38"/>
    </row>
    <row r="249" ht="12.75" customHeight="1">
      <c r="A249" s="38"/>
      <c r="B249" s="233"/>
      <c r="C249" s="38"/>
      <c r="D249" s="383"/>
      <c r="E249" s="157"/>
      <c r="F249" s="38"/>
      <c r="G249" s="38"/>
      <c r="H249" s="38"/>
      <c r="I249" s="38"/>
      <c r="J249" s="38"/>
      <c r="K249" s="38"/>
      <c r="L249" s="38"/>
      <c r="M249" s="38"/>
      <c r="N249" s="38"/>
      <c r="O249" s="38"/>
      <c r="P249" s="38"/>
      <c r="Q249" s="38"/>
      <c r="R249" s="38"/>
      <c r="S249" s="38"/>
      <c r="T249" s="38"/>
      <c r="U249" s="38"/>
      <c r="V249" s="38"/>
      <c r="W249" s="38"/>
      <c r="X249" s="38"/>
      <c r="Y249" s="38"/>
      <c r="Z249" s="38"/>
    </row>
    <row r="250" ht="12.75" customHeight="1">
      <c r="A250" s="38"/>
      <c r="B250" s="233"/>
      <c r="C250" s="38"/>
      <c r="D250" s="383"/>
      <c r="E250" s="157"/>
      <c r="F250" s="38"/>
      <c r="G250" s="38"/>
      <c r="H250" s="38"/>
      <c r="I250" s="38"/>
      <c r="J250" s="38"/>
      <c r="K250" s="38"/>
      <c r="L250" s="38"/>
      <c r="M250" s="38"/>
      <c r="N250" s="38"/>
      <c r="O250" s="38"/>
      <c r="P250" s="38"/>
      <c r="Q250" s="38"/>
      <c r="R250" s="38"/>
      <c r="S250" s="38"/>
      <c r="T250" s="38"/>
      <c r="U250" s="38"/>
      <c r="V250" s="38"/>
      <c r="W250" s="38"/>
      <c r="X250" s="38"/>
      <c r="Y250" s="38"/>
      <c r="Z250" s="38"/>
    </row>
    <row r="251" ht="12.75" customHeight="1">
      <c r="A251" s="38"/>
      <c r="B251" s="233"/>
      <c r="C251" s="38"/>
      <c r="D251" s="383"/>
      <c r="E251" s="157"/>
      <c r="F251" s="38"/>
      <c r="G251" s="38"/>
      <c r="H251" s="38"/>
      <c r="I251" s="38"/>
      <c r="J251" s="38"/>
      <c r="K251" s="38"/>
      <c r="L251" s="38"/>
      <c r="M251" s="38"/>
      <c r="N251" s="38"/>
      <c r="O251" s="38"/>
      <c r="P251" s="38"/>
      <c r="Q251" s="38"/>
      <c r="R251" s="38"/>
      <c r="S251" s="38"/>
      <c r="T251" s="38"/>
      <c r="U251" s="38"/>
      <c r="V251" s="38"/>
      <c r="W251" s="38"/>
      <c r="X251" s="38"/>
      <c r="Y251" s="38"/>
      <c r="Z251" s="38"/>
    </row>
    <row r="252" ht="12.75" customHeight="1">
      <c r="A252" s="38"/>
      <c r="B252" s="233"/>
      <c r="C252" s="38"/>
      <c r="D252" s="383"/>
      <c r="E252" s="157"/>
      <c r="F252" s="38"/>
      <c r="G252" s="38"/>
      <c r="H252" s="38"/>
      <c r="I252" s="38"/>
      <c r="J252" s="38"/>
      <c r="K252" s="38"/>
      <c r="L252" s="38"/>
      <c r="M252" s="38"/>
      <c r="N252" s="38"/>
      <c r="O252" s="38"/>
      <c r="P252" s="38"/>
      <c r="Q252" s="38"/>
      <c r="R252" s="38"/>
      <c r="S252" s="38"/>
      <c r="T252" s="38"/>
      <c r="U252" s="38"/>
      <c r="V252" s="38"/>
      <c r="W252" s="38"/>
      <c r="X252" s="38"/>
      <c r="Y252" s="38"/>
      <c r="Z252" s="38"/>
    </row>
    <row r="253" ht="12.75" customHeight="1">
      <c r="A253" s="38"/>
      <c r="B253" s="233"/>
      <c r="C253" s="38"/>
      <c r="D253" s="383"/>
      <c r="E253" s="157"/>
      <c r="F253" s="38"/>
      <c r="G253" s="38"/>
      <c r="H253" s="38"/>
      <c r="I253" s="38"/>
      <c r="J253" s="38"/>
      <c r="K253" s="38"/>
      <c r="L253" s="38"/>
      <c r="M253" s="38"/>
      <c r="N253" s="38"/>
      <c r="O253" s="38"/>
      <c r="P253" s="38"/>
      <c r="Q253" s="38"/>
      <c r="R253" s="38"/>
      <c r="S253" s="38"/>
      <c r="T253" s="38"/>
      <c r="U253" s="38"/>
      <c r="V253" s="38"/>
      <c r="W253" s="38"/>
      <c r="X253" s="38"/>
      <c r="Y253" s="38"/>
      <c r="Z253" s="38"/>
    </row>
    <row r="254" ht="12.75" customHeight="1">
      <c r="A254" s="38"/>
      <c r="B254" s="233"/>
      <c r="C254" s="38"/>
      <c r="D254" s="383"/>
      <c r="E254" s="157"/>
      <c r="F254" s="38"/>
      <c r="G254" s="38"/>
      <c r="H254" s="38"/>
      <c r="I254" s="38"/>
      <c r="J254" s="38"/>
      <c r="K254" s="38"/>
      <c r="L254" s="38"/>
      <c r="M254" s="38"/>
      <c r="N254" s="38"/>
      <c r="O254" s="38"/>
      <c r="P254" s="38"/>
      <c r="Q254" s="38"/>
      <c r="R254" s="38"/>
      <c r="S254" s="38"/>
      <c r="T254" s="38"/>
      <c r="U254" s="38"/>
      <c r="V254" s="38"/>
      <c r="W254" s="38"/>
      <c r="X254" s="38"/>
      <c r="Y254" s="38"/>
      <c r="Z254" s="38"/>
    </row>
    <row r="255" ht="12.75" customHeight="1">
      <c r="A255" s="38"/>
      <c r="B255" s="233"/>
      <c r="C255" s="38"/>
      <c r="D255" s="383"/>
      <c r="E255" s="157"/>
      <c r="F255" s="38"/>
      <c r="G255" s="38"/>
      <c r="H255" s="38"/>
      <c r="I255" s="38"/>
      <c r="J255" s="38"/>
      <c r="K255" s="38"/>
      <c r="L255" s="38"/>
      <c r="M255" s="38"/>
      <c r="N255" s="38"/>
      <c r="O255" s="38"/>
      <c r="P255" s="38"/>
      <c r="Q255" s="38"/>
      <c r="R255" s="38"/>
      <c r="S255" s="38"/>
      <c r="T255" s="38"/>
      <c r="U255" s="38"/>
      <c r="V255" s="38"/>
      <c r="W255" s="38"/>
      <c r="X255" s="38"/>
      <c r="Y255" s="38"/>
      <c r="Z255" s="38"/>
    </row>
    <row r="256" ht="12.75" customHeight="1">
      <c r="A256" s="38"/>
      <c r="B256" s="233"/>
      <c r="C256" s="38"/>
      <c r="D256" s="383"/>
      <c r="E256" s="157"/>
      <c r="F256" s="38"/>
      <c r="G256" s="38"/>
      <c r="H256" s="38"/>
      <c r="I256" s="38"/>
      <c r="J256" s="38"/>
      <c r="K256" s="38"/>
      <c r="L256" s="38"/>
      <c r="M256" s="38"/>
      <c r="N256" s="38"/>
      <c r="O256" s="38"/>
      <c r="P256" s="38"/>
      <c r="Q256" s="38"/>
      <c r="R256" s="38"/>
      <c r="S256" s="38"/>
      <c r="T256" s="38"/>
      <c r="U256" s="38"/>
      <c r="V256" s="38"/>
      <c r="W256" s="38"/>
      <c r="X256" s="38"/>
      <c r="Y256" s="38"/>
      <c r="Z256" s="38"/>
    </row>
    <row r="257" ht="12.75" customHeight="1">
      <c r="A257" s="38"/>
      <c r="B257" s="233"/>
      <c r="C257" s="38"/>
      <c r="D257" s="383"/>
      <c r="E257" s="157"/>
      <c r="F257" s="38"/>
      <c r="G257" s="38"/>
      <c r="H257" s="38"/>
      <c r="I257" s="38"/>
      <c r="J257" s="38"/>
      <c r="K257" s="38"/>
      <c r="L257" s="38"/>
      <c r="M257" s="38"/>
      <c r="N257" s="38"/>
      <c r="O257" s="38"/>
      <c r="P257" s="38"/>
      <c r="Q257" s="38"/>
      <c r="R257" s="38"/>
      <c r="S257" s="38"/>
      <c r="T257" s="38"/>
      <c r="U257" s="38"/>
      <c r="V257" s="38"/>
      <c r="W257" s="38"/>
      <c r="X257" s="38"/>
      <c r="Y257" s="38"/>
      <c r="Z257" s="38"/>
    </row>
    <row r="258" ht="12.75" customHeight="1">
      <c r="A258" s="38"/>
      <c r="B258" s="233"/>
      <c r="C258" s="38"/>
      <c r="D258" s="383"/>
      <c r="E258" s="157"/>
      <c r="F258" s="38"/>
      <c r="G258" s="38"/>
      <c r="H258" s="38"/>
      <c r="I258" s="38"/>
      <c r="J258" s="38"/>
      <c r="K258" s="38"/>
      <c r="L258" s="38"/>
      <c r="M258" s="38"/>
      <c r="N258" s="38"/>
      <c r="O258" s="38"/>
      <c r="P258" s="38"/>
      <c r="Q258" s="38"/>
      <c r="R258" s="38"/>
      <c r="S258" s="38"/>
      <c r="T258" s="38"/>
      <c r="U258" s="38"/>
      <c r="V258" s="38"/>
      <c r="W258" s="38"/>
      <c r="X258" s="38"/>
      <c r="Y258" s="38"/>
      <c r="Z258" s="38"/>
    </row>
    <row r="259" ht="12.75" customHeight="1">
      <c r="A259" s="38"/>
      <c r="B259" s="233"/>
      <c r="C259" s="38"/>
      <c r="D259" s="383"/>
      <c r="E259" s="157"/>
      <c r="F259" s="38"/>
      <c r="G259" s="38"/>
      <c r="H259" s="38"/>
      <c r="I259" s="38"/>
      <c r="J259" s="38"/>
      <c r="K259" s="38"/>
      <c r="L259" s="38"/>
      <c r="M259" s="38"/>
      <c r="N259" s="38"/>
      <c r="O259" s="38"/>
      <c r="P259" s="38"/>
      <c r="Q259" s="38"/>
      <c r="R259" s="38"/>
      <c r="S259" s="38"/>
      <c r="T259" s="38"/>
      <c r="U259" s="38"/>
      <c r="V259" s="38"/>
      <c r="W259" s="38"/>
      <c r="X259" s="38"/>
      <c r="Y259" s="38"/>
      <c r="Z259" s="38"/>
    </row>
    <row r="260" ht="12.75" customHeight="1">
      <c r="A260" s="38"/>
      <c r="B260" s="233"/>
      <c r="C260" s="38"/>
      <c r="D260" s="383"/>
      <c r="E260" s="157"/>
      <c r="F260" s="38"/>
      <c r="G260" s="38"/>
      <c r="H260" s="38"/>
      <c r="I260" s="38"/>
      <c r="J260" s="38"/>
      <c r="K260" s="38"/>
      <c r="L260" s="38"/>
      <c r="M260" s="38"/>
      <c r="N260" s="38"/>
      <c r="O260" s="38"/>
      <c r="P260" s="38"/>
      <c r="Q260" s="38"/>
      <c r="R260" s="38"/>
      <c r="S260" s="38"/>
      <c r="T260" s="38"/>
      <c r="U260" s="38"/>
      <c r="V260" s="38"/>
      <c r="W260" s="38"/>
      <c r="X260" s="38"/>
      <c r="Y260" s="38"/>
      <c r="Z260" s="38"/>
    </row>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27:G27"/>
    <mergeCell ref="A28:E28"/>
    <mergeCell ref="A29:E29"/>
  </mergeCells>
  <printOptions/>
  <pageMargins bottom="0.75" footer="0.0" header="0.0" left="0.7" right="0.7" top="0.75"/>
  <pageSetup orientation="landscape"/>
  <drawing r:id="rId1"/>
  <tableParts count="1">
    <tablePart r:id="rId3"/>
  </tableParts>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9.88"/>
    <col customWidth="1" min="2" max="2" width="13.38"/>
    <col customWidth="1" min="3" max="3" width="12.13"/>
    <col customWidth="1" min="4" max="4" width="12.88"/>
    <col customWidth="1" min="5" max="5" width="13.38"/>
    <col customWidth="1" min="6" max="7" width="9.0"/>
    <col customWidth="1" min="8" max="8" width="10.13"/>
    <col customWidth="1" min="9" max="25" width="9.0"/>
  </cols>
  <sheetData>
    <row r="1" ht="42.75" customHeight="1">
      <c r="A1" s="158" t="s">
        <v>333</v>
      </c>
      <c r="F1" s="368"/>
      <c r="G1" s="368"/>
      <c r="H1" s="368"/>
      <c r="I1" s="368"/>
      <c r="J1" s="368"/>
      <c r="K1" s="368"/>
      <c r="L1" s="368"/>
      <c r="M1" s="368"/>
      <c r="N1" s="368"/>
      <c r="O1" s="368"/>
      <c r="P1" s="368"/>
      <c r="Q1" s="368"/>
      <c r="R1" s="368"/>
      <c r="S1" s="368"/>
      <c r="T1" s="368"/>
      <c r="U1" s="368"/>
      <c r="V1" s="368"/>
      <c r="W1" s="368"/>
      <c r="X1" s="368"/>
      <c r="Y1" s="368"/>
    </row>
    <row r="2" ht="15.0" customHeight="1">
      <c r="A2" s="433"/>
      <c r="B2" s="343"/>
      <c r="C2" s="156"/>
      <c r="D2" s="433"/>
      <c r="E2" s="4"/>
      <c r="F2" s="4"/>
      <c r="G2" s="4"/>
      <c r="H2" s="4"/>
      <c r="I2" s="4"/>
      <c r="J2" s="4"/>
      <c r="K2" s="4"/>
      <c r="L2" s="4"/>
      <c r="M2" s="4"/>
      <c r="N2" s="4"/>
      <c r="O2" s="4"/>
      <c r="P2" s="4"/>
      <c r="Q2" s="4"/>
      <c r="R2" s="4"/>
      <c r="S2" s="4"/>
      <c r="T2" s="4"/>
      <c r="U2" s="4"/>
      <c r="V2" s="4"/>
      <c r="W2" s="4"/>
      <c r="X2" s="4"/>
      <c r="Y2" s="4"/>
    </row>
    <row r="3" ht="12.75" customHeight="1">
      <c r="A3" s="371" t="s">
        <v>233</v>
      </c>
      <c r="B3" s="434" t="s">
        <v>325</v>
      </c>
      <c r="C3" s="434" t="s">
        <v>326</v>
      </c>
      <c r="D3" s="387" t="s">
        <v>334</v>
      </c>
      <c r="E3" s="373" t="s">
        <v>91</v>
      </c>
      <c r="F3" s="182"/>
      <c r="G3" s="182"/>
      <c r="H3" s="182"/>
      <c r="I3" s="182"/>
      <c r="J3" s="182"/>
      <c r="K3" s="182"/>
      <c r="L3" s="182"/>
      <c r="M3" s="182"/>
      <c r="N3" s="182"/>
      <c r="O3" s="182"/>
      <c r="P3" s="182"/>
      <c r="Q3" s="182"/>
      <c r="R3" s="182"/>
      <c r="S3" s="182"/>
      <c r="T3" s="182"/>
      <c r="U3" s="182"/>
      <c r="V3" s="182"/>
      <c r="W3" s="182"/>
      <c r="X3" s="182"/>
      <c r="Y3" s="182"/>
    </row>
    <row r="4" ht="12.75" customHeight="1">
      <c r="A4" s="168" t="s">
        <v>238</v>
      </c>
      <c r="B4" s="218">
        <v>193533.289</v>
      </c>
      <c r="C4" s="218">
        <v>43628.596</v>
      </c>
      <c r="D4" s="218">
        <v>1899.65</v>
      </c>
      <c r="E4" s="375">
        <v>239061.535</v>
      </c>
      <c r="F4" s="52"/>
      <c r="G4" s="52"/>
      <c r="H4" s="52"/>
      <c r="I4" s="52"/>
      <c r="J4" s="52"/>
      <c r="K4" s="52"/>
      <c r="L4" s="52"/>
      <c r="M4" s="52"/>
      <c r="N4" s="52"/>
      <c r="O4" s="52"/>
      <c r="P4" s="52"/>
      <c r="Q4" s="52"/>
      <c r="R4" s="52"/>
      <c r="S4" s="52"/>
      <c r="T4" s="52"/>
      <c r="U4" s="52"/>
      <c r="V4" s="52"/>
      <c r="W4" s="52"/>
      <c r="X4" s="52"/>
      <c r="Y4" s="52"/>
    </row>
    <row r="5" ht="12.75" customHeight="1">
      <c r="A5" s="171" t="s">
        <v>239</v>
      </c>
      <c r="B5" s="220">
        <v>80227.2989999999</v>
      </c>
      <c r="C5" s="220">
        <v>17099.818</v>
      </c>
      <c r="D5" s="220">
        <v>156618.926</v>
      </c>
      <c r="E5" s="377">
        <v>253946.043</v>
      </c>
      <c r="F5" s="52"/>
      <c r="G5" s="52"/>
      <c r="H5" s="52"/>
      <c r="I5" s="52"/>
      <c r="J5" s="52"/>
      <c r="K5" s="52"/>
      <c r="L5" s="52"/>
      <c r="M5" s="52"/>
      <c r="N5" s="52"/>
      <c r="O5" s="52"/>
      <c r="P5" s="52"/>
      <c r="Q5" s="52"/>
      <c r="R5" s="52"/>
      <c r="S5" s="52"/>
      <c r="T5" s="52"/>
      <c r="U5" s="52"/>
      <c r="V5" s="52"/>
      <c r="W5" s="52"/>
      <c r="X5" s="52"/>
      <c r="Y5" s="52"/>
    </row>
    <row r="6" ht="12.75" customHeight="1">
      <c r="A6" s="172" t="s">
        <v>240</v>
      </c>
      <c r="B6" s="218">
        <v>557469.944000002</v>
      </c>
      <c r="C6" s="218">
        <v>39135.054</v>
      </c>
      <c r="D6" s="218">
        <v>870192.067</v>
      </c>
      <c r="E6" s="375">
        <v>1466797.065</v>
      </c>
      <c r="F6" s="52"/>
      <c r="G6" s="52"/>
      <c r="H6" s="52"/>
      <c r="I6" s="52"/>
      <c r="J6" s="52"/>
      <c r="K6" s="52"/>
      <c r="L6" s="52"/>
      <c r="M6" s="52"/>
      <c r="N6" s="52"/>
      <c r="O6" s="52"/>
      <c r="P6" s="52"/>
      <c r="Q6" s="52"/>
      <c r="R6" s="52"/>
      <c r="S6" s="52"/>
      <c r="T6" s="52"/>
      <c r="U6" s="52"/>
      <c r="V6" s="52"/>
      <c r="W6" s="52"/>
      <c r="X6" s="52"/>
      <c r="Y6" s="52"/>
    </row>
    <row r="7" ht="12.75" customHeight="1">
      <c r="A7" s="171" t="s">
        <v>241</v>
      </c>
      <c r="B7" s="220">
        <v>656372.264</v>
      </c>
      <c r="C7" s="220">
        <v>4576.371</v>
      </c>
      <c r="D7" s="220">
        <v>33143.79</v>
      </c>
      <c r="E7" s="377">
        <v>694092.425000001</v>
      </c>
      <c r="F7" s="52"/>
      <c r="G7" s="52"/>
      <c r="H7" s="52"/>
      <c r="I7" s="52"/>
      <c r="J7" s="52"/>
      <c r="K7" s="52"/>
      <c r="L7" s="52"/>
      <c r="M7" s="52"/>
      <c r="N7" s="52"/>
      <c r="O7" s="52"/>
      <c r="P7" s="52"/>
      <c r="Q7" s="52"/>
      <c r="R7" s="52"/>
      <c r="S7" s="52"/>
      <c r="T7" s="52"/>
      <c r="U7" s="52"/>
      <c r="V7" s="52"/>
      <c r="W7" s="52"/>
      <c r="X7" s="52"/>
      <c r="Y7" s="52"/>
    </row>
    <row r="8" ht="12.75" customHeight="1">
      <c r="A8" s="172" t="s">
        <v>242</v>
      </c>
      <c r="B8" s="218">
        <v>1776520.94900002</v>
      </c>
      <c r="C8" s="218">
        <v>10360.439</v>
      </c>
      <c r="D8" s="218">
        <v>398699.911000001</v>
      </c>
      <c r="E8" s="375">
        <v>2185581.29900002</v>
      </c>
      <c r="F8" s="52"/>
      <c r="G8" s="52"/>
      <c r="H8" s="52"/>
      <c r="I8" s="52"/>
      <c r="J8" s="52"/>
      <c r="K8" s="52"/>
      <c r="L8" s="52"/>
      <c r="M8" s="52"/>
      <c r="N8" s="52"/>
      <c r="O8" s="52"/>
      <c r="P8" s="52"/>
      <c r="Q8" s="52"/>
      <c r="R8" s="52"/>
      <c r="S8" s="52"/>
      <c r="T8" s="52"/>
      <c r="U8" s="52"/>
      <c r="V8" s="52"/>
      <c r="W8" s="52"/>
      <c r="X8" s="52"/>
      <c r="Y8" s="52"/>
    </row>
    <row r="9" ht="12.75" customHeight="1">
      <c r="A9" s="171" t="s">
        <v>243</v>
      </c>
      <c r="B9" s="220">
        <v>526367.877</v>
      </c>
      <c r="C9" s="220">
        <v>37382.736</v>
      </c>
      <c r="D9" s="220">
        <v>218476.416</v>
      </c>
      <c r="E9" s="377">
        <v>782227.029</v>
      </c>
      <c r="F9" s="52"/>
      <c r="G9" s="52"/>
      <c r="H9" s="52"/>
      <c r="I9" s="52"/>
      <c r="J9" s="52"/>
      <c r="K9" s="52"/>
      <c r="L9" s="52"/>
      <c r="M9" s="52"/>
      <c r="N9" s="52"/>
      <c r="O9" s="52"/>
      <c r="P9" s="52"/>
      <c r="Q9" s="52"/>
      <c r="R9" s="52"/>
      <c r="S9" s="52"/>
      <c r="T9" s="52"/>
      <c r="U9" s="52"/>
      <c r="V9" s="52"/>
      <c r="W9" s="52"/>
      <c r="X9" s="52"/>
      <c r="Y9" s="52"/>
    </row>
    <row r="10" ht="12.75" customHeight="1">
      <c r="A10" s="172" t="s">
        <v>244</v>
      </c>
      <c r="B10" s="218">
        <v>8893.055</v>
      </c>
      <c r="C10" s="218">
        <v>630.607</v>
      </c>
      <c r="D10" s="218">
        <v>2304.309</v>
      </c>
      <c r="E10" s="375">
        <v>11827.971</v>
      </c>
      <c r="F10" s="52"/>
      <c r="G10" s="52"/>
      <c r="H10" s="52"/>
      <c r="I10" s="52"/>
      <c r="J10" s="52"/>
      <c r="K10" s="52"/>
      <c r="L10" s="52"/>
      <c r="M10" s="52"/>
      <c r="N10" s="52"/>
      <c r="O10" s="52"/>
      <c r="P10" s="52"/>
      <c r="Q10" s="52"/>
      <c r="R10" s="52"/>
      <c r="S10" s="52"/>
      <c r="T10" s="52"/>
      <c r="U10" s="52"/>
      <c r="V10" s="52"/>
      <c r="W10" s="52"/>
      <c r="X10" s="52"/>
      <c r="Y10" s="52"/>
    </row>
    <row r="11" ht="12.75" customHeight="1">
      <c r="A11" s="171" t="s">
        <v>245</v>
      </c>
      <c r="B11" s="220">
        <v>10623.096</v>
      </c>
      <c r="C11" s="220">
        <v>107.832</v>
      </c>
      <c r="D11" s="220">
        <v>202.173</v>
      </c>
      <c r="E11" s="377">
        <v>10933.101</v>
      </c>
      <c r="F11" s="52"/>
      <c r="G11" s="52"/>
      <c r="H11" s="52"/>
      <c r="I11" s="52"/>
      <c r="J11" s="52"/>
      <c r="K11" s="52"/>
      <c r="L11" s="52"/>
      <c r="M11" s="52"/>
      <c r="N11" s="52"/>
      <c r="O11" s="52"/>
      <c r="P11" s="52"/>
      <c r="Q11" s="52"/>
      <c r="R11" s="52"/>
      <c r="S11" s="52"/>
      <c r="T11" s="52"/>
      <c r="U11" s="52"/>
      <c r="V11" s="52"/>
      <c r="W11" s="52"/>
      <c r="X11" s="52"/>
      <c r="Y11" s="52"/>
    </row>
    <row r="12" ht="12.75" customHeight="1">
      <c r="A12" s="172" t="s">
        <v>246</v>
      </c>
      <c r="B12" s="218">
        <v>3360.196</v>
      </c>
      <c r="C12" s="218">
        <v>75.245</v>
      </c>
      <c r="D12" s="218">
        <v>52.6</v>
      </c>
      <c r="E12" s="375">
        <v>3488.041</v>
      </c>
      <c r="F12" s="52"/>
      <c r="G12" s="52"/>
      <c r="H12" s="52"/>
      <c r="I12" s="52"/>
      <c r="J12" s="52"/>
      <c r="K12" s="52"/>
      <c r="L12" s="52"/>
      <c r="M12" s="52"/>
      <c r="N12" s="52"/>
      <c r="O12" s="52"/>
      <c r="P12" s="52"/>
      <c r="Q12" s="52"/>
      <c r="R12" s="52"/>
      <c r="S12" s="52"/>
      <c r="T12" s="52"/>
      <c r="U12" s="52"/>
      <c r="V12" s="52"/>
      <c r="W12" s="52"/>
      <c r="X12" s="52"/>
      <c r="Y12" s="52"/>
    </row>
    <row r="13" ht="12.75" customHeight="1">
      <c r="A13" s="171" t="s">
        <v>247</v>
      </c>
      <c r="B13" s="220">
        <v>266957.360999999</v>
      </c>
      <c r="C13" s="220">
        <v>3700.376</v>
      </c>
      <c r="D13" s="220">
        <v>138645.21</v>
      </c>
      <c r="E13" s="377">
        <v>409302.946999999</v>
      </c>
      <c r="F13" s="52"/>
      <c r="G13" s="52"/>
      <c r="H13" s="52"/>
      <c r="I13" s="52"/>
      <c r="J13" s="52"/>
      <c r="K13" s="52"/>
      <c r="L13" s="52"/>
      <c r="M13" s="52"/>
      <c r="N13" s="52"/>
      <c r="O13" s="52"/>
      <c r="P13" s="52"/>
      <c r="Q13" s="52"/>
      <c r="R13" s="52"/>
      <c r="S13" s="52"/>
      <c r="T13" s="52"/>
      <c r="U13" s="52"/>
      <c r="V13" s="52"/>
      <c r="W13" s="52"/>
      <c r="X13" s="52"/>
      <c r="Y13" s="52"/>
    </row>
    <row r="14" ht="12.75" customHeight="1">
      <c r="A14" s="172" t="s">
        <v>248</v>
      </c>
      <c r="B14" s="218">
        <v>969997.333000003</v>
      </c>
      <c r="C14" s="218">
        <v>3040.009</v>
      </c>
      <c r="D14" s="218">
        <v>1111.991</v>
      </c>
      <c r="E14" s="375">
        <v>974149.333000003</v>
      </c>
      <c r="F14" s="52"/>
      <c r="G14" s="52"/>
      <c r="H14" s="52"/>
      <c r="I14" s="52"/>
      <c r="J14" s="52"/>
      <c r="K14" s="52"/>
      <c r="L14" s="52"/>
      <c r="M14" s="52"/>
      <c r="N14" s="52"/>
      <c r="O14" s="52"/>
      <c r="P14" s="52"/>
      <c r="Q14" s="52"/>
      <c r="R14" s="52"/>
      <c r="S14" s="52"/>
      <c r="T14" s="52"/>
      <c r="U14" s="52"/>
      <c r="V14" s="52"/>
      <c r="W14" s="52"/>
      <c r="X14" s="52"/>
      <c r="Y14" s="52"/>
    </row>
    <row r="15" ht="12.75" customHeight="1">
      <c r="A15" s="171" t="s">
        <v>249</v>
      </c>
      <c r="B15" s="220">
        <v>175952.05</v>
      </c>
      <c r="C15" s="220">
        <v>47858.998</v>
      </c>
      <c r="D15" s="220">
        <v>1048.927</v>
      </c>
      <c r="E15" s="377">
        <v>224859.975</v>
      </c>
      <c r="F15" s="52"/>
      <c r="G15" s="52"/>
      <c r="H15" s="52"/>
      <c r="I15" s="52"/>
      <c r="J15" s="52"/>
      <c r="K15" s="52"/>
      <c r="L15" s="52"/>
      <c r="M15" s="52"/>
      <c r="N15" s="52"/>
      <c r="O15" s="52"/>
      <c r="P15" s="52"/>
      <c r="Q15" s="52"/>
      <c r="R15" s="52"/>
      <c r="S15" s="52"/>
      <c r="T15" s="52"/>
      <c r="U15" s="52"/>
      <c r="V15" s="52"/>
      <c r="W15" s="52"/>
      <c r="X15" s="52"/>
      <c r="Y15" s="52"/>
    </row>
    <row r="16" ht="12.75" customHeight="1">
      <c r="A16" s="172" t="s">
        <v>250</v>
      </c>
      <c r="B16" s="218">
        <v>282312.653</v>
      </c>
      <c r="C16" s="218">
        <v>12507.628</v>
      </c>
      <c r="D16" s="218">
        <v>650601.43</v>
      </c>
      <c r="E16" s="375">
        <v>945421.711</v>
      </c>
      <c r="F16" s="52"/>
      <c r="G16" s="52"/>
      <c r="H16" s="52"/>
      <c r="I16" s="52"/>
      <c r="J16" s="52"/>
      <c r="K16" s="52"/>
      <c r="L16" s="52"/>
      <c r="M16" s="52"/>
      <c r="N16" s="52"/>
      <c r="O16" s="52"/>
      <c r="P16" s="52"/>
      <c r="Q16" s="52"/>
      <c r="R16" s="52"/>
      <c r="S16" s="52"/>
      <c r="T16" s="52"/>
      <c r="U16" s="52"/>
      <c r="V16" s="52"/>
      <c r="W16" s="52"/>
      <c r="X16" s="52"/>
      <c r="Y16" s="52"/>
    </row>
    <row r="17" ht="12.75" customHeight="1">
      <c r="A17" s="171" t="s">
        <v>251</v>
      </c>
      <c r="B17" s="220">
        <v>214567.155999999</v>
      </c>
      <c r="C17" s="220">
        <v>3869.17</v>
      </c>
      <c r="D17" s="220">
        <v>5856.861</v>
      </c>
      <c r="E17" s="377">
        <v>224293.187</v>
      </c>
      <c r="F17" s="52"/>
      <c r="G17" s="52"/>
      <c r="H17" s="52"/>
      <c r="I17" s="52"/>
      <c r="J17" s="52"/>
      <c r="K17" s="52"/>
      <c r="L17" s="52"/>
      <c r="M17" s="52"/>
      <c r="N17" s="52"/>
      <c r="O17" s="52"/>
      <c r="P17" s="52"/>
      <c r="Q17" s="52"/>
      <c r="R17" s="52"/>
      <c r="S17" s="52"/>
      <c r="T17" s="52"/>
      <c r="U17" s="52"/>
      <c r="V17" s="52"/>
      <c r="W17" s="52"/>
      <c r="X17" s="52"/>
      <c r="Y17" s="52"/>
    </row>
    <row r="18" ht="12.75" customHeight="1">
      <c r="A18" s="172" t="s">
        <v>252</v>
      </c>
      <c r="B18" s="218">
        <v>271302.430999999</v>
      </c>
      <c r="C18" s="218">
        <v>22312.961</v>
      </c>
      <c r="D18" s="218">
        <v>2135.148</v>
      </c>
      <c r="E18" s="375">
        <v>295750.539999999</v>
      </c>
      <c r="F18" s="52"/>
      <c r="G18" s="52"/>
      <c r="H18" s="52"/>
      <c r="I18" s="52"/>
      <c r="J18" s="52"/>
      <c r="K18" s="52"/>
      <c r="L18" s="52"/>
      <c r="M18" s="52"/>
      <c r="N18" s="52"/>
      <c r="O18" s="52"/>
      <c r="P18" s="52"/>
      <c r="Q18" s="52"/>
      <c r="R18" s="52"/>
      <c r="S18" s="52"/>
      <c r="T18" s="52"/>
      <c r="U18" s="52"/>
      <c r="V18" s="52"/>
      <c r="W18" s="52"/>
      <c r="X18" s="52"/>
      <c r="Y18" s="52"/>
    </row>
    <row r="19" ht="12.75" customHeight="1">
      <c r="A19" s="171" t="s">
        <v>253</v>
      </c>
      <c r="B19" s="220">
        <v>202283.72</v>
      </c>
      <c r="C19" s="220">
        <v>1427.678</v>
      </c>
      <c r="D19" s="220">
        <v>3149.806</v>
      </c>
      <c r="E19" s="377">
        <v>206861.204</v>
      </c>
      <c r="F19" s="52"/>
      <c r="G19" s="52"/>
      <c r="H19" s="52"/>
      <c r="I19" s="52"/>
      <c r="J19" s="52"/>
      <c r="K19" s="52"/>
      <c r="L19" s="52"/>
      <c r="M19" s="52"/>
      <c r="N19" s="52"/>
      <c r="O19" s="52"/>
      <c r="P19" s="52"/>
      <c r="Q19" s="52"/>
      <c r="R19" s="52"/>
      <c r="S19" s="52"/>
      <c r="T19" s="52"/>
      <c r="U19" s="52"/>
      <c r="V19" s="52"/>
      <c r="W19" s="52"/>
      <c r="X19" s="52"/>
      <c r="Y19" s="52"/>
    </row>
    <row r="20" ht="12.75" customHeight="1">
      <c r="A20" s="172" t="s">
        <v>254</v>
      </c>
      <c r="B20" s="218">
        <v>522308.91</v>
      </c>
      <c r="C20" s="218">
        <v>1031.76</v>
      </c>
      <c r="D20" s="218">
        <v>250.42</v>
      </c>
      <c r="E20" s="375">
        <v>523591.09</v>
      </c>
      <c r="F20" s="52"/>
      <c r="G20" s="52"/>
      <c r="H20" s="52"/>
      <c r="I20" s="52"/>
      <c r="J20" s="52"/>
      <c r="K20" s="52"/>
      <c r="L20" s="52"/>
      <c r="M20" s="52"/>
      <c r="N20" s="52"/>
      <c r="O20" s="52"/>
      <c r="P20" s="52"/>
      <c r="Q20" s="52"/>
      <c r="R20" s="52"/>
      <c r="S20" s="52"/>
      <c r="T20" s="52"/>
      <c r="U20" s="52"/>
      <c r="V20" s="52"/>
      <c r="W20" s="52"/>
      <c r="X20" s="52"/>
      <c r="Y20" s="52"/>
    </row>
    <row r="21" ht="12.75" customHeight="1">
      <c r="A21" s="171" t="s">
        <v>255</v>
      </c>
      <c r="B21" s="220">
        <v>622560.690000002</v>
      </c>
      <c r="C21" s="220">
        <v>1152.85</v>
      </c>
      <c r="D21" s="220">
        <v>12802.81</v>
      </c>
      <c r="E21" s="377">
        <v>636516.350000002</v>
      </c>
      <c r="F21" s="52"/>
      <c r="G21" s="52"/>
      <c r="H21" s="52"/>
      <c r="I21" s="52"/>
      <c r="J21" s="52"/>
      <c r="K21" s="52"/>
      <c r="L21" s="52"/>
      <c r="M21" s="52"/>
      <c r="N21" s="52"/>
      <c r="O21" s="52"/>
      <c r="P21" s="52"/>
      <c r="Q21" s="52"/>
      <c r="R21" s="52"/>
      <c r="S21" s="52"/>
      <c r="T21" s="52"/>
      <c r="U21" s="52"/>
      <c r="V21" s="52"/>
      <c r="W21" s="52"/>
      <c r="X21" s="52"/>
      <c r="Y21" s="52"/>
    </row>
    <row r="22" ht="12.75" customHeight="1">
      <c r="A22" s="172" t="s">
        <v>256</v>
      </c>
      <c r="B22" s="218">
        <v>267497.874</v>
      </c>
      <c r="C22" s="218">
        <v>18323.628</v>
      </c>
      <c r="D22" s="218">
        <v>30849.282</v>
      </c>
      <c r="E22" s="375">
        <v>316670.784</v>
      </c>
      <c r="F22" s="52"/>
      <c r="G22" s="52"/>
      <c r="H22" s="52"/>
      <c r="I22" s="52"/>
      <c r="J22" s="52"/>
      <c r="K22" s="52"/>
      <c r="L22" s="52"/>
      <c r="M22" s="52"/>
      <c r="N22" s="52"/>
      <c r="O22" s="52"/>
      <c r="P22" s="52"/>
      <c r="Q22" s="52"/>
      <c r="R22" s="52"/>
      <c r="S22" s="52"/>
      <c r="T22" s="52"/>
      <c r="U22" s="52"/>
      <c r="V22" s="52"/>
      <c r="W22" s="52"/>
      <c r="X22" s="52"/>
      <c r="Y22" s="52"/>
    </row>
    <row r="23" ht="12.75" customHeight="1">
      <c r="A23" s="171" t="s">
        <v>257</v>
      </c>
      <c r="B23" s="220">
        <v>19594.259</v>
      </c>
      <c r="C23" s="220">
        <v>363414.128</v>
      </c>
      <c r="D23" s="220">
        <v>6014.49</v>
      </c>
      <c r="E23" s="377">
        <v>389022.877</v>
      </c>
      <c r="F23" s="52"/>
      <c r="G23" s="52"/>
      <c r="H23" s="52"/>
      <c r="I23" s="52"/>
      <c r="J23" s="52"/>
      <c r="K23" s="52"/>
      <c r="L23" s="52"/>
      <c r="M23" s="52"/>
      <c r="N23" s="52"/>
      <c r="O23" s="52"/>
      <c r="P23" s="52"/>
      <c r="Q23" s="52"/>
      <c r="R23" s="52"/>
      <c r="S23" s="52"/>
      <c r="T23" s="52"/>
      <c r="U23" s="52"/>
      <c r="V23" s="52"/>
      <c r="W23" s="52"/>
      <c r="X23" s="52"/>
      <c r="Y23" s="52"/>
    </row>
    <row r="24" ht="12.75" customHeight="1">
      <c r="A24" s="172" t="s">
        <v>258</v>
      </c>
      <c r="B24" s="218">
        <v>127109.122</v>
      </c>
      <c r="C24" s="218">
        <v>460.165</v>
      </c>
      <c r="D24" s="218">
        <v>2079.805</v>
      </c>
      <c r="E24" s="375">
        <v>129649.092</v>
      </c>
      <c r="F24" s="52"/>
      <c r="G24" s="52"/>
      <c r="H24" s="52"/>
      <c r="I24" s="52"/>
      <c r="J24" s="52"/>
      <c r="K24" s="52"/>
      <c r="L24" s="52"/>
      <c r="M24" s="52"/>
      <c r="N24" s="52"/>
      <c r="O24" s="52"/>
      <c r="P24" s="52"/>
      <c r="Q24" s="52"/>
      <c r="R24" s="52"/>
      <c r="S24" s="52"/>
      <c r="T24" s="52"/>
      <c r="U24" s="52"/>
      <c r="V24" s="52"/>
      <c r="W24" s="52"/>
      <c r="X24" s="52"/>
      <c r="Y24" s="52"/>
    </row>
    <row r="25" ht="12.75" customHeight="1">
      <c r="A25" s="171" t="s">
        <v>259</v>
      </c>
      <c r="B25" s="220">
        <v>32034.223</v>
      </c>
      <c r="C25" s="220">
        <v>33676.694</v>
      </c>
      <c r="D25" s="220">
        <v>1004.116</v>
      </c>
      <c r="E25" s="377">
        <v>66715.033</v>
      </c>
      <c r="F25" s="52"/>
      <c r="G25" s="52"/>
      <c r="H25" s="52"/>
      <c r="I25" s="52"/>
      <c r="J25" s="52"/>
      <c r="K25" s="52"/>
      <c r="L25" s="52"/>
      <c r="M25" s="52"/>
      <c r="N25" s="52"/>
      <c r="O25" s="52"/>
      <c r="P25" s="52"/>
      <c r="Q25" s="52"/>
      <c r="R25" s="52"/>
      <c r="S25" s="52"/>
      <c r="T25" s="52"/>
      <c r="U25" s="52"/>
      <c r="V25" s="52"/>
      <c r="W25" s="52"/>
      <c r="X25" s="52"/>
      <c r="Y25" s="52"/>
    </row>
    <row r="26" ht="12.75" customHeight="1">
      <c r="A26" s="172" t="s">
        <v>260</v>
      </c>
      <c r="B26" s="218">
        <v>18129.806</v>
      </c>
      <c r="C26" s="218">
        <v>2927.202</v>
      </c>
      <c r="D26" s="218">
        <v>147309.04</v>
      </c>
      <c r="E26" s="375">
        <v>168366.048</v>
      </c>
      <c r="F26" s="52"/>
      <c r="G26" s="52"/>
      <c r="H26" s="52"/>
      <c r="I26" s="52"/>
      <c r="J26" s="52"/>
      <c r="K26" s="52"/>
      <c r="L26" s="52"/>
      <c r="M26" s="52"/>
      <c r="N26" s="52"/>
      <c r="O26" s="52"/>
      <c r="P26" s="52"/>
      <c r="Q26" s="52"/>
      <c r="R26" s="52"/>
      <c r="S26" s="52"/>
      <c r="T26" s="52"/>
      <c r="U26" s="52"/>
      <c r="V26" s="52"/>
      <c r="W26" s="52"/>
      <c r="X26" s="52"/>
      <c r="Y26" s="52"/>
    </row>
    <row r="27" ht="12.75" customHeight="1">
      <c r="A27" s="171" t="s">
        <v>261</v>
      </c>
      <c r="B27" s="220">
        <v>38539.23</v>
      </c>
      <c r="C27" s="220">
        <v>4453.865</v>
      </c>
      <c r="D27" s="220">
        <v>53616.54</v>
      </c>
      <c r="E27" s="377">
        <v>96609.635</v>
      </c>
      <c r="F27" s="52"/>
      <c r="G27" s="52"/>
      <c r="H27" s="52"/>
      <c r="I27" s="52"/>
      <c r="J27" s="52"/>
      <c r="K27" s="52"/>
      <c r="L27" s="52"/>
      <c r="M27" s="52"/>
      <c r="N27" s="52"/>
      <c r="O27" s="52"/>
      <c r="P27" s="52"/>
      <c r="Q27" s="52"/>
      <c r="R27" s="52"/>
      <c r="S27" s="52"/>
      <c r="T27" s="52"/>
      <c r="U27" s="52"/>
      <c r="V27" s="52"/>
      <c r="W27" s="52"/>
      <c r="X27" s="52"/>
      <c r="Y27" s="52"/>
    </row>
    <row r="28" ht="12.75" customHeight="1">
      <c r="A28" s="172" t="s">
        <v>262</v>
      </c>
      <c r="B28" s="218">
        <v>529525.184</v>
      </c>
      <c r="C28" s="218">
        <v>3777.246</v>
      </c>
      <c r="D28" s="218">
        <v>2678.882</v>
      </c>
      <c r="E28" s="375">
        <v>535981.312</v>
      </c>
      <c r="F28" s="52"/>
      <c r="G28" s="52"/>
      <c r="H28" s="52"/>
      <c r="I28" s="52"/>
      <c r="J28" s="52"/>
      <c r="K28" s="52"/>
      <c r="L28" s="52"/>
      <c r="M28" s="52"/>
      <c r="N28" s="52"/>
      <c r="O28" s="52"/>
      <c r="P28" s="52"/>
      <c r="Q28" s="52"/>
      <c r="R28" s="52"/>
      <c r="S28" s="52"/>
      <c r="T28" s="52"/>
      <c r="U28" s="52"/>
      <c r="V28" s="52"/>
      <c r="W28" s="52"/>
      <c r="X28" s="52"/>
      <c r="Y28" s="52"/>
    </row>
    <row r="29" ht="12.75" customHeight="1">
      <c r="A29" s="171" t="s">
        <v>263</v>
      </c>
      <c r="B29" s="220">
        <v>611834.225999999</v>
      </c>
      <c r="C29" s="220">
        <v>10436.771</v>
      </c>
      <c r="D29" s="220">
        <v>3884.92</v>
      </c>
      <c r="E29" s="377">
        <v>626155.916999999</v>
      </c>
      <c r="F29" s="52"/>
      <c r="G29" s="52"/>
      <c r="H29" s="52"/>
      <c r="I29" s="52"/>
      <c r="J29" s="52"/>
      <c r="K29" s="52"/>
      <c r="L29" s="52"/>
      <c r="M29" s="52"/>
      <c r="N29" s="52"/>
      <c r="O29" s="52"/>
      <c r="P29" s="52"/>
      <c r="Q29" s="52"/>
      <c r="R29" s="52"/>
      <c r="S29" s="52"/>
      <c r="T29" s="52"/>
      <c r="U29" s="52"/>
      <c r="V29" s="52"/>
      <c r="W29" s="52"/>
      <c r="X29" s="52"/>
      <c r="Y29" s="52"/>
    </row>
    <row r="30" ht="12.75" customHeight="1">
      <c r="A30" s="172" t="s">
        <v>264</v>
      </c>
      <c r="B30" s="218">
        <v>283355.261</v>
      </c>
      <c r="C30" s="218">
        <v>8328.8</v>
      </c>
      <c r="D30" s="218">
        <v>172256.21</v>
      </c>
      <c r="E30" s="375">
        <v>463940.271</v>
      </c>
      <c r="F30" s="52"/>
      <c r="G30" s="52"/>
      <c r="H30" s="52"/>
      <c r="I30" s="52"/>
      <c r="J30" s="52"/>
      <c r="K30" s="52"/>
      <c r="L30" s="52"/>
      <c r="M30" s="52"/>
      <c r="N30" s="52"/>
      <c r="O30" s="52"/>
      <c r="P30" s="52"/>
      <c r="Q30" s="52"/>
      <c r="R30" s="52"/>
      <c r="S30" s="52"/>
      <c r="T30" s="52"/>
      <c r="U30" s="52"/>
      <c r="V30" s="52"/>
      <c r="W30" s="52"/>
      <c r="X30" s="52"/>
      <c r="Y30" s="52"/>
    </row>
    <row r="31" ht="12.75" customHeight="1">
      <c r="A31" s="171" t="s">
        <v>265</v>
      </c>
      <c r="B31" s="220">
        <v>171099.751</v>
      </c>
      <c r="C31" s="220">
        <v>1585.892</v>
      </c>
      <c r="D31" s="220">
        <v>7015.258</v>
      </c>
      <c r="E31" s="377">
        <v>179700.901</v>
      </c>
      <c r="F31" s="52"/>
      <c r="G31" s="52"/>
      <c r="H31" s="52"/>
      <c r="I31" s="52"/>
      <c r="J31" s="52"/>
      <c r="K31" s="52"/>
      <c r="L31" s="52"/>
      <c r="M31" s="52"/>
      <c r="N31" s="52"/>
      <c r="O31" s="52"/>
      <c r="P31" s="52"/>
      <c r="Q31" s="52"/>
      <c r="R31" s="52"/>
      <c r="S31" s="52"/>
      <c r="T31" s="52"/>
      <c r="U31" s="52"/>
      <c r="V31" s="52"/>
      <c r="W31" s="52"/>
      <c r="X31" s="52"/>
      <c r="Y31" s="52"/>
    </row>
    <row r="32" ht="12.75" customHeight="1">
      <c r="A32" s="172" t="s">
        <v>266</v>
      </c>
      <c r="B32" s="218">
        <v>134477.985</v>
      </c>
      <c r="C32" s="218">
        <v>836.165</v>
      </c>
      <c r="D32" s="218">
        <v>1655691.566</v>
      </c>
      <c r="E32" s="375">
        <v>1791005.716</v>
      </c>
      <c r="F32" s="52"/>
      <c r="G32" s="52"/>
      <c r="H32" s="52"/>
      <c r="I32" s="52"/>
      <c r="J32" s="52"/>
      <c r="K32" s="52"/>
      <c r="L32" s="52"/>
      <c r="M32" s="52"/>
      <c r="N32" s="52"/>
      <c r="O32" s="52"/>
      <c r="P32" s="52"/>
      <c r="Q32" s="52"/>
      <c r="R32" s="52"/>
      <c r="S32" s="52"/>
      <c r="T32" s="52"/>
      <c r="U32" s="52"/>
      <c r="V32" s="52"/>
      <c r="W32" s="52"/>
      <c r="X32" s="52"/>
      <c r="Y32" s="52"/>
    </row>
    <row r="33" ht="12.75" customHeight="1">
      <c r="A33" s="171" t="s">
        <v>267</v>
      </c>
      <c r="B33" s="220">
        <v>22584.263</v>
      </c>
      <c r="C33" s="220">
        <v>268.162</v>
      </c>
      <c r="D33" s="220">
        <v>540.69</v>
      </c>
      <c r="E33" s="377">
        <v>23393.115</v>
      </c>
      <c r="F33" s="52"/>
      <c r="G33" s="52"/>
      <c r="H33" s="52"/>
      <c r="I33" s="435"/>
      <c r="J33" s="52"/>
      <c r="K33" s="52"/>
      <c r="L33" s="52"/>
      <c r="M33" s="52"/>
      <c r="N33" s="52"/>
      <c r="O33" s="52"/>
      <c r="P33" s="52"/>
      <c r="Q33" s="52"/>
      <c r="R33" s="52"/>
      <c r="S33" s="52"/>
      <c r="T33" s="52"/>
      <c r="U33" s="52"/>
      <c r="V33" s="52"/>
      <c r="W33" s="52"/>
      <c r="X33" s="52"/>
      <c r="Y33" s="52"/>
    </row>
    <row r="34" ht="12.75" customHeight="1">
      <c r="A34" s="172" t="s">
        <v>268</v>
      </c>
      <c r="B34" s="218">
        <v>47178.1740000001</v>
      </c>
      <c r="C34" s="218">
        <v>795.819</v>
      </c>
      <c r="D34" s="218">
        <v>697.693</v>
      </c>
      <c r="E34" s="375">
        <v>48671.6860000001</v>
      </c>
      <c r="F34" s="52"/>
      <c r="G34" s="52"/>
      <c r="H34" s="52"/>
      <c r="I34" s="52"/>
      <c r="J34" s="52"/>
      <c r="K34" s="52"/>
      <c r="L34" s="52"/>
      <c r="M34" s="52"/>
      <c r="N34" s="52"/>
      <c r="O34" s="52"/>
      <c r="P34" s="52"/>
      <c r="Q34" s="52"/>
      <c r="R34" s="52"/>
      <c r="S34" s="52"/>
      <c r="T34" s="52"/>
      <c r="U34" s="52"/>
      <c r="V34" s="52"/>
      <c r="W34" s="52"/>
      <c r="X34" s="52"/>
      <c r="Y34" s="52"/>
    </row>
    <row r="35" ht="12.75" customHeight="1">
      <c r="A35" s="171" t="s">
        <v>269</v>
      </c>
      <c r="B35" s="220">
        <v>1234250.375</v>
      </c>
      <c r="C35" s="220">
        <v>457369.184</v>
      </c>
      <c r="D35" s="220">
        <v>114866.989</v>
      </c>
      <c r="E35" s="377">
        <v>1806486.548</v>
      </c>
      <c r="F35" s="52"/>
      <c r="G35" s="52"/>
      <c r="H35" s="52"/>
      <c r="I35" s="52"/>
      <c r="J35" s="52"/>
      <c r="K35" s="52"/>
      <c r="L35" s="52"/>
      <c r="M35" s="52"/>
      <c r="N35" s="52"/>
      <c r="O35" s="52"/>
      <c r="P35" s="52"/>
      <c r="Q35" s="52"/>
      <c r="R35" s="52"/>
      <c r="S35" s="52"/>
      <c r="T35" s="52"/>
      <c r="U35" s="52"/>
      <c r="V35" s="52"/>
      <c r="W35" s="52"/>
      <c r="X35" s="52"/>
      <c r="Y35" s="52"/>
    </row>
    <row r="36" ht="12.75" customHeight="1">
      <c r="A36" s="172" t="s">
        <v>270</v>
      </c>
      <c r="B36" s="218">
        <v>163227.638</v>
      </c>
      <c r="C36" s="218">
        <v>1464.696</v>
      </c>
      <c r="D36" s="218">
        <v>1721.441</v>
      </c>
      <c r="E36" s="375">
        <v>166413.775</v>
      </c>
      <c r="F36" s="52"/>
      <c r="G36" s="52"/>
      <c r="H36" s="52"/>
      <c r="I36" s="52"/>
      <c r="J36" s="52"/>
      <c r="K36" s="52"/>
      <c r="L36" s="52"/>
      <c r="M36" s="52"/>
      <c r="N36" s="52"/>
      <c r="O36" s="52"/>
      <c r="P36" s="52"/>
      <c r="Q36" s="52"/>
      <c r="R36" s="52"/>
      <c r="S36" s="52"/>
      <c r="T36" s="52"/>
      <c r="U36" s="52"/>
      <c r="V36" s="52"/>
      <c r="W36" s="52"/>
      <c r="X36" s="52"/>
      <c r="Y36" s="52"/>
    </row>
    <row r="37" ht="12.75" customHeight="1">
      <c r="A37" s="171" t="s">
        <v>271</v>
      </c>
      <c r="B37" s="220">
        <v>471276.206999999</v>
      </c>
      <c r="C37" s="220">
        <v>2601.921</v>
      </c>
      <c r="D37" s="220">
        <v>5472.523</v>
      </c>
      <c r="E37" s="377">
        <v>479350.650999999</v>
      </c>
      <c r="F37" s="52"/>
      <c r="G37" s="52"/>
      <c r="H37" s="52"/>
      <c r="I37" s="52"/>
      <c r="J37" s="52"/>
      <c r="K37" s="52"/>
      <c r="L37" s="52"/>
      <c r="M37" s="52"/>
      <c r="N37" s="52"/>
      <c r="O37" s="52"/>
      <c r="P37" s="52"/>
      <c r="Q37" s="52"/>
      <c r="R37" s="52"/>
      <c r="S37" s="52"/>
      <c r="T37" s="52"/>
      <c r="U37" s="52"/>
      <c r="V37" s="52"/>
      <c r="W37" s="52"/>
      <c r="X37" s="52"/>
      <c r="Y37" s="52"/>
    </row>
    <row r="38" ht="12.75" customHeight="1">
      <c r="A38" s="172" t="s">
        <v>272</v>
      </c>
      <c r="B38" s="218">
        <v>582245.16</v>
      </c>
      <c r="C38" s="218">
        <v>2823.693</v>
      </c>
      <c r="D38" s="218">
        <v>11905.84</v>
      </c>
      <c r="E38" s="375">
        <v>596974.693</v>
      </c>
      <c r="F38" s="52"/>
      <c r="G38" s="52"/>
      <c r="H38" s="52"/>
      <c r="I38" s="52"/>
      <c r="J38" s="52"/>
      <c r="K38" s="52"/>
      <c r="L38" s="52"/>
      <c r="M38" s="52"/>
      <c r="N38" s="52"/>
      <c r="O38" s="52"/>
      <c r="P38" s="52"/>
      <c r="Q38" s="52"/>
      <c r="R38" s="52"/>
      <c r="S38" s="52"/>
      <c r="T38" s="52"/>
      <c r="U38" s="52"/>
      <c r="V38" s="52"/>
      <c r="W38" s="52"/>
      <c r="X38" s="52"/>
      <c r="Y38" s="52"/>
    </row>
    <row r="39" ht="12.75" customHeight="1">
      <c r="A39" s="171" t="s">
        <v>273</v>
      </c>
      <c r="B39" s="220">
        <v>134428.374</v>
      </c>
      <c r="C39" s="220">
        <v>3254.44</v>
      </c>
      <c r="D39" s="220">
        <v>1066.797</v>
      </c>
      <c r="E39" s="377">
        <v>138749.611</v>
      </c>
      <c r="F39" s="52"/>
      <c r="G39" s="52"/>
      <c r="H39" s="52"/>
      <c r="I39" s="52"/>
      <c r="J39" s="52"/>
      <c r="K39" s="52"/>
      <c r="L39" s="52"/>
      <c r="M39" s="52"/>
      <c r="N39" s="52"/>
      <c r="O39" s="52"/>
      <c r="P39" s="52"/>
      <c r="Q39" s="52"/>
      <c r="R39" s="52"/>
      <c r="S39" s="52"/>
      <c r="T39" s="52"/>
      <c r="U39" s="52"/>
      <c r="V39" s="52"/>
      <c r="W39" s="52"/>
      <c r="X39" s="52"/>
      <c r="Y39" s="52"/>
    </row>
    <row r="40" ht="12.75" customHeight="1">
      <c r="A40" s="172" t="s">
        <v>274</v>
      </c>
      <c r="B40" s="218">
        <v>1022971.70399999</v>
      </c>
      <c r="C40" s="218">
        <v>3603.574</v>
      </c>
      <c r="D40" s="218">
        <v>1692.0</v>
      </c>
      <c r="E40" s="375">
        <v>1028267.27799999</v>
      </c>
      <c r="F40" s="52"/>
      <c r="G40" s="52"/>
      <c r="H40" s="52"/>
      <c r="I40" s="52"/>
      <c r="J40" s="52"/>
      <c r="K40" s="52"/>
      <c r="L40" s="52"/>
      <c r="M40" s="52"/>
      <c r="N40" s="52"/>
      <c r="O40" s="52"/>
      <c r="P40" s="52"/>
      <c r="Q40" s="52"/>
      <c r="R40" s="52"/>
      <c r="S40" s="52"/>
      <c r="T40" s="52"/>
      <c r="U40" s="52"/>
      <c r="V40" s="52"/>
      <c r="W40" s="52"/>
      <c r="X40" s="52"/>
      <c r="Y40" s="52"/>
    </row>
    <row r="41" ht="12.75" customHeight="1">
      <c r="A41" s="171" t="s">
        <v>275</v>
      </c>
      <c r="B41" s="220">
        <v>176299.957</v>
      </c>
      <c r="C41" s="220">
        <v>1794.592</v>
      </c>
      <c r="D41" s="220">
        <v>72321.6</v>
      </c>
      <c r="E41" s="377">
        <v>250416.149</v>
      </c>
      <c r="F41" s="52"/>
      <c r="G41" s="52"/>
      <c r="H41" s="52"/>
      <c r="I41" s="52"/>
      <c r="J41" s="52"/>
      <c r="K41" s="52"/>
      <c r="L41" s="52"/>
      <c r="M41" s="52"/>
      <c r="N41" s="52"/>
      <c r="O41" s="52"/>
      <c r="P41" s="52"/>
      <c r="Q41" s="52"/>
      <c r="R41" s="52"/>
      <c r="S41" s="52"/>
      <c r="T41" s="52"/>
      <c r="U41" s="52"/>
      <c r="V41" s="52"/>
      <c r="W41" s="52"/>
      <c r="X41" s="52"/>
      <c r="Y41" s="52"/>
    </row>
    <row r="42" ht="12.75" customHeight="1">
      <c r="A42" s="172" t="s">
        <v>276</v>
      </c>
      <c r="B42" s="218">
        <v>143467.057</v>
      </c>
      <c r="C42" s="218">
        <v>53047.56</v>
      </c>
      <c r="D42" s="218">
        <v>3175.286</v>
      </c>
      <c r="E42" s="375">
        <v>199689.903</v>
      </c>
      <c r="F42" s="52"/>
      <c r="G42" s="52"/>
      <c r="H42" s="52"/>
      <c r="I42" s="52"/>
      <c r="J42" s="52"/>
      <c r="K42" s="52"/>
      <c r="L42" s="52"/>
      <c r="M42" s="52"/>
      <c r="N42" s="52"/>
      <c r="O42" s="52"/>
      <c r="P42" s="52"/>
      <c r="Q42" s="52"/>
      <c r="R42" s="52"/>
      <c r="S42" s="52"/>
      <c r="T42" s="52"/>
      <c r="U42" s="52"/>
      <c r="V42" s="52"/>
      <c r="W42" s="52"/>
      <c r="X42" s="52"/>
      <c r="Y42" s="52"/>
    </row>
    <row r="43" ht="12.75" customHeight="1">
      <c r="A43" s="171" t="s">
        <v>277</v>
      </c>
      <c r="B43" s="220">
        <v>2173.735</v>
      </c>
      <c r="C43" s="220">
        <v>210.9</v>
      </c>
      <c r="D43" s="220">
        <v>3850.36</v>
      </c>
      <c r="E43" s="377">
        <v>6234.995</v>
      </c>
      <c r="F43" s="52"/>
      <c r="G43" s="52"/>
      <c r="H43" s="52"/>
      <c r="I43" s="52"/>
      <c r="J43" s="52"/>
      <c r="K43" s="52"/>
      <c r="L43" s="52"/>
      <c r="M43" s="52"/>
      <c r="N43" s="52"/>
      <c r="O43" s="52"/>
      <c r="P43" s="52"/>
      <c r="Q43" s="52"/>
      <c r="R43" s="52"/>
      <c r="S43" s="52"/>
      <c r="T43" s="52"/>
      <c r="U43" s="52"/>
      <c r="V43" s="52"/>
      <c r="W43" s="52"/>
      <c r="X43" s="52"/>
      <c r="Y43" s="52"/>
    </row>
    <row r="44" ht="12.75" customHeight="1">
      <c r="A44" s="172" t="s">
        <v>278</v>
      </c>
      <c r="B44" s="218">
        <v>418948.761</v>
      </c>
      <c r="C44" s="218">
        <v>2140.493</v>
      </c>
      <c r="D44" s="218">
        <v>628.495</v>
      </c>
      <c r="E44" s="375">
        <v>421717.749</v>
      </c>
      <c r="F44" s="52"/>
      <c r="G44" s="52"/>
      <c r="H44" s="52"/>
      <c r="I44" s="52"/>
      <c r="J44" s="52"/>
      <c r="K44" s="52"/>
      <c r="L44" s="52"/>
      <c r="M44" s="52"/>
      <c r="N44" s="52"/>
      <c r="O44" s="52"/>
      <c r="P44" s="52"/>
      <c r="Q44" s="52"/>
      <c r="R44" s="52"/>
      <c r="S44" s="52"/>
      <c r="T44" s="52"/>
      <c r="U44" s="52"/>
      <c r="V44" s="52"/>
      <c r="W44" s="52"/>
      <c r="X44" s="52"/>
      <c r="Y44" s="52"/>
    </row>
    <row r="45" ht="12.75" customHeight="1">
      <c r="A45" s="171" t="s">
        <v>279</v>
      </c>
      <c r="B45" s="220">
        <v>524396.376</v>
      </c>
      <c r="C45" s="220">
        <v>2193.682</v>
      </c>
      <c r="D45" s="220">
        <v>14784.59</v>
      </c>
      <c r="E45" s="377">
        <v>541374.648</v>
      </c>
      <c r="F45" s="52"/>
      <c r="G45" s="52"/>
      <c r="H45" s="52"/>
      <c r="I45" s="52"/>
      <c r="J45" s="52"/>
      <c r="K45" s="52"/>
      <c r="L45" s="52"/>
      <c r="M45" s="52"/>
      <c r="N45" s="52"/>
      <c r="O45" s="52"/>
      <c r="P45" s="52"/>
      <c r="Q45" s="52"/>
      <c r="R45" s="52"/>
      <c r="S45" s="52"/>
      <c r="T45" s="52"/>
      <c r="U45" s="52"/>
      <c r="V45" s="52"/>
      <c r="W45" s="52"/>
      <c r="X45" s="52"/>
      <c r="Y45" s="52"/>
    </row>
    <row r="46" ht="12.75" customHeight="1">
      <c r="A46" s="172" t="s">
        <v>280</v>
      </c>
      <c r="B46" s="218">
        <v>358634.629000001</v>
      </c>
      <c r="C46" s="218">
        <v>6213.883</v>
      </c>
      <c r="D46" s="218">
        <v>1119.128</v>
      </c>
      <c r="E46" s="375">
        <v>365967.640000001</v>
      </c>
      <c r="F46" s="52"/>
      <c r="G46" s="52"/>
      <c r="H46" s="52"/>
      <c r="I46" s="52"/>
      <c r="J46" s="52"/>
      <c r="K46" s="52"/>
      <c r="L46" s="52"/>
      <c r="M46" s="52"/>
      <c r="N46" s="52"/>
      <c r="O46" s="52"/>
      <c r="P46" s="52"/>
      <c r="Q46" s="52"/>
      <c r="R46" s="52"/>
      <c r="S46" s="52"/>
      <c r="T46" s="52"/>
      <c r="U46" s="52"/>
      <c r="V46" s="52"/>
      <c r="W46" s="52"/>
      <c r="X46" s="52"/>
      <c r="Y46" s="52"/>
    </row>
    <row r="47" ht="12.75" customHeight="1">
      <c r="A47" s="171" t="s">
        <v>281</v>
      </c>
      <c r="B47" s="220">
        <v>1813092.42000001</v>
      </c>
      <c r="C47" s="220">
        <v>24524.3639999999</v>
      </c>
      <c r="D47" s="220">
        <v>1175.738</v>
      </c>
      <c r="E47" s="377">
        <v>1838792.52200001</v>
      </c>
      <c r="F47" s="52"/>
      <c r="G47" s="52"/>
      <c r="H47" s="52"/>
      <c r="I47" s="52"/>
      <c r="J47" s="52"/>
      <c r="K47" s="52"/>
      <c r="L47" s="52"/>
      <c r="M47" s="52"/>
      <c r="N47" s="52"/>
      <c r="O47" s="52"/>
      <c r="P47" s="52"/>
      <c r="Q47" s="52"/>
      <c r="R47" s="52"/>
      <c r="S47" s="52"/>
      <c r="T47" s="52"/>
      <c r="U47" s="52"/>
      <c r="V47" s="52"/>
      <c r="W47" s="52"/>
      <c r="X47" s="52"/>
      <c r="Y47" s="52"/>
    </row>
    <row r="48" ht="12.75" customHeight="1">
      <c r="A48" s="172" t="s">
        <v>282</v>
      </c>
      <c r="B48" s="218">
        <v>55678.653</v>
      </c>
      <c r="C48" s="218">
        <v>11992.779</v>
      </c>
      <c r="D48" s="218"/>
      <c r="E48" s="375">
        <v>67671.432</v>
      </c>
      <c r="F48" s="52"/>
      <c r="G48" s="52"/>
      <c r="H48" s="52"/>
      <c r="I48" s="52"/>
      <c r="J48" s="52"/>
      <c r="K48" s="52"/>
      <c r="L48" s="52"/>
      <c r="M48" s="52"/>
      <c r="N48" s="52"/>
      <c r="O48" s="52"/>
      <c r="P48" s="52"/>
      <c r="Q48" s="52"/>
      <c r="R48" s="52"/>
      <c r="S48" s="52"/>
      <c r="T48" s="52"/>
      <c r="U48" s="52"/>
      <c r="V48" s="52"/>
      <c r="W48" s="52"/>
      <c r="X48" s="52"/>
      <c r="Y48" s="52"/>
    </row>
    <row r="49" ht="12.75" customHeight="1">
      <c r="A49" s="171" t="s">
        <v>283</v>
      </c>
      <c r="B49" s="220">
        <v>145295.188</v>
      </c>
      <c r="C49" s="220">
        <v>20151.356</v>
      </c>
      <c r="D49" s="220">
        <v>592462.53</v>
      </c>
      <c r="E49" s="377">
        <v>757909.074</v>
      </c>
      <c r="F49" s="52"/>
      <c r="G49" s="52"/>
      <c r="H49" s="52"/>
      <c r="I49" s="52"/>
      <c r="J49" s="52"/>
      <c r="K49" s="52"/>
      <c r="L49" s="52"/>
      <c r="M49" s="52"/>
      <c r="N49" s="52"/>
      <c r="O49" s="52"/>
      <c r="P49" s="52"/>
      <c r="Q49" s="52"/>
      <c r="R49" s="52"/>
      <c r="S49" s="52"/>
      <c r="T49" s="52"/>
      <c r="U49" s="52"/>
      <c r="V49" s="52"/>
      <c r="W49" s="52"/>
      <c r="X49" s="52"/>
      <c r="Y49" s="52"/>
    </row>
    <row r="50" ht="12.75" customHeight="1">
      <c r="A50" s="172" t="s">
        <v>284</v>
      </c>
      <c r="B50" s="218">
        <v>18019.84</v>
      </c>
      <c r="C50" s="218">
        <v>383.15</v>
      </c>
      <c r="D50" s="218">
        <v>225.29</v>
      </c>
      <c r="E50" s="375">
        <v>18628.28</v>
      </c>
      <c r="F50" s="52"/>
      <c r="G50" s="52"/>
      <c r="H50" s="52"/>
      <c r="I50" s="52"/>
      <c r="J50" s="52"/>
      <c r="K50" s="52"/>
      <c r="L50" s="52"/>
      <c r="M50" s="52"/>
      <c r="N50" s="52"/>
      <c r="O50" s="52"/>
      <c r="P50" s="52"/>
      <c r="Q50" s="52"/>
      <c r="R50" s="52"/>
      <c r="S50" s="52"/>
      <c r="T50" s="52"/>
      <c r="U50" s="52"/>
      <c r="V50" s="52"/>
      <c r="W50" s="52"/>
      <c r="X50" s="52"/>
      <c r="Y50" s="52"/>
    </row>
    <row r="51" ht="12.75" customHeight="1">
      <c r="A51" s="171" t="s">
        <v>285</v>
      </c>
      <c r="B51" s="220">
        <v>409687.860999998</v>
      </c>
      <c r="C51" s="220">
        <v>2339.482</v>
      </c>
      <c r="D51" s="220">
        <v>10334.029</v>
      </c>
      <c r="E51" s="377">
        <v>422361.371999998</v>
      </c>
      <c r="F51" s="52"/>
      <c r="G51" s="52"/>
      <c r="H51" s="52"/>
      <c r="I51" s="52"/>
      <c r="J51" s="52"/>
      <c r="K51" s="52"/>
      <c r="L51" s="52"/>
      <c r="M51" s="52"/>
      <c r="N51" s="52"/>
      <c r="O51" s="52"/>
      <c r="P51" s="52"/>
      <c r="Q51" s="52"/>
      <c r="R51" s="52"/>
      <c r="S51" s="52"/>
      <c r="T51" s="52"/>
      <c r="U51" s="52"/>
      <c r="V51" s="52"/>
      <c r="W51" s="52"/>
      <c r="X51" s="52"/>
      <c r="Y51" s="52"/>
    </row>
    <row r="52" ht="12.75" customHeight="1">
      <c r="A52" s="172" t="s">
        <v>286</v>
      </c>
      <c r="B52" s="218">
        <v>1064798.581</v>
      </c>
      <c r="C52" s="218">
        <v>28059.6029999999</v>
      </c>
      <c r="D52" s="218">
        <v>170114.235</v>
      </c>
      <c r="E52" s="375">
        <v>1262972.419</v>
      </c>
      <c r="F52" s="52"/>
      <c r="G52" s="52"/>
      <c r="H52" s="52"/>
      <c r="I52" s="52"/>
      <c r="J52" s="52"/>
      <c r="K52" s="52"/>
      <c r="L52" s="52"/>
      <c r="M52" s="52"/>
      <c r="N52" s="52"/>
      <c r="O52" s="52"/>
      <c r="P52" s="52"/>
      <c r="Q52" s="52"/>
      <c r="R52" s="52"/>
      <c r="S52" s="52"/>
      <c r="T52" s="52"/>
      <c r="U52" s="52"/>
      <c r="V52" s="52"/>
      <c r="W52" s="52"/>
      <c r="X52" s="52"/>
      <c r="Y52" s="52"/>
    </row>
    <row r="53" ht="12.75" customHeight="1">
      <c r="A53" s="171" t="s">
        <v>287</v>
      </c>
      <c r="B53" s="220">
        <v>146920.978</v>
      </c>
      <c r="C53" s="220">
        <v>9015.104</v>
      </c>
      <c r="D53" s="220">
        <v>3198.99</v>
      </c>
      <c r="E53" s="377">
        <v>159135.072</v>
      </c>
      <c r="F53" s="52"/>
      <c r="G53" s="52"/>
      <c r="H53" s="52"/>
      <c r="I53" s="52"/>
      <c r="J53" s="52"/>
      <c r="K53" s="52"/>
      <c r="L53" s="52"/>
      <c r="M53" s="52"/>
      <c r="N53" s="52"/>
      <c r="O53" s="52"/>
      <c r="P53" s="52"/>
      <c r="Q53" s="52"/>
      <c r="R53" s="52"/>
      <c r="S53" s="52"/>
      <c r="T53" s="52"/>
      <c r="U53" s="52"/>
      <c r="V53" s="52"/>
      <c r="W53" s="52"/>
      <c r="X53" s="52"/>
      <c r="Y53" s="52"/>
    </row>
    <row r="54" ht="12.75" customHeight="1">
      <c r="A54" s="172" t="s">
        <v>288</v>
      </c>
      <c r="B54" s="218">
        <v>84364.254</v>
      </c>
      <c r="C54" s="218">
        <v>16331.283</v>
      </c>
      <c r="D54" s="218">
        <v>561.681</v>
      </c>
      <c r="E54" s="375">
        <v>101257.218</v>
      </c>
      <c r="F54" s="52"/>
      <c r="G54" s="52"/>
      <c r="H54" s="52"/>
      <c r="I54" s="52"/>
      <c r="J54" s="52"/>
      <c r="K54" s="52"/>
      <c r="L54" s="52"/>
      <c r="M54" s="52"/>
      <c r="N54" s="52"/>
      <c r="O54" s="52"/>
      <c r="P54" s="52"/>
      <c r="Q54" s="52"/>
      <c r="R54" s="52"/>
      <c r="S54" s="52"/>
      <c r="T54" s="52"/>
      <c r="U54" s="52"/>
      <c r="V54" s="52"/>
      <c r="W54" s="52"/>
      <c r="X54" s="52"/>
      <c r="Y54" s="52"/>
    </row>
    <row r="55" ht="12.75" customHeight="1">
      <c r="A55" s="171" t="s">
        <v>289</v>
      </c>
      <c r="B55" s="220">
        <v>190411.362</v>
      </c>
      <c r="C55" s="220">
        <v>13167.254</v>
      </c>
      <c r="D55" s="220">
        <v>812762.885</v>
      </c>
      <c r="E55" s="377">
        <v>1016341.501</v>
      </c>
      <c r="F55" s="52"/>
      <c r="G55" s="52"/>
      <c r="H55" s="86"/>
      <c r="I55" s="52"/>
      <c r="J55" s="52"/>
      <c r="K55" s="52"/>
      <c r="L55" s="52"/>
      <c r="M55" s="52"/>
      <c r="N55" s="52"/>
      <c r="O55" s="52"/>
      <c r="P55" s="52"/>
      <c r="Q55" s="52"/>
      <c r="R55" s="52"/>
      <c r="S55" s="52"/>
      <c r="T55" s="52"/>
      <c r="U55" s="52"/>
      <c r="V55" s="52"/>
      <c r="W55" s="52"/>
      <c r="X55" s="52"/>
      <c r="Y55" s="52"/>
    </row>
    <row r="56" ht="12.75" customHeight="1">
      <c r="A56" s="364" t="s">
        <v>84</v>
      </c>
      <c r="B56" s="365">
        <f t="shared" ref="B56:E56" si="1">SUM(B4:B55)</f>
        <v>18805158.74</v>
      </c>
      <c r="C56" s="365">
        <f t="shared" si="1"/>
        <v>1361865.658</v>
      </c>
      <c r="D56" s="365">
        <f t="shared" si="1"/>
        <v>6404271.364</v>
      </c>
      <c r="E56" s="366">
        <f t="shared" si="1"/>
        <v>26571295.76</v>
      </c>
      <c r="F56" s="52"/>
      <c r="G56" s="52"/>
      <c r="H56" s="52"/>
      <c r="I56" s="52"/>
      <c r="J56" s="52"/>
      <c r="K56" s="52"/>
      <c r="L56" s="52"/>
      <c r="M56" s="52"/>
      <c r="N56" s="52"/>
      <c r="O56" s="52"/>
      <c r="P56" s="52"/>
      <c r="Q56" s="52"/>
      <c r="R56" s="52"/>
      <c r="S56" s="52"/>
      <c r="T56" s="52"/>
      <c r="U56" s="52"/>
      <c r="V56" s="52"/>
      <c r="W56" s="52"/>
      <c r="X56" s="52"/>
      <c r="Y56" s="52"/>
    </row>
    <row r="57" ht="12.75" customHeight="1">
      <c r="A57" s="52"/>
      <c r="B57" s="86"/>
      <c r="C57" s="113"/>
      <c r="D57" s="182"/>
      <c r="E57" s="52"/>
      <c r="F57" s="52"/>
      <c r="G57" s="52"/>
      <c r="H57" s="76"/>
      <c r="I57" s="52"/>
      <c r="J57" s="52"/>
      <c r="K57" s="52"/>
      <c r="L57" s="52"/>
      <c r="M57" s="52"/>
      <c r="N57" s="52"/>
      <c r="O57" s="52"/>
      <c r="P57" s="52"/>
      <c r="Q57" s="52"/>
      <c r="R57" s="52"/>
      <c r="S57" s="52"/>
      <c r="T57" s="52"/>
      <c r="U57" s="52"/>
      <c r="V57" s="52"/>
      <c r="W57" s="52"/>
      <c r="X57" s="52"/>
      <c r="Y57" s="52"/>
    </row>
    <row r="58" ht="12.75" customHeight="1">
      <c r="A58" s="52" t="s">
        <v>116</v>
      </c>
      <c r="B58" s="154"/>
      <c r="C58" s="154"/>
      <c r="D58" s="154"/>
      <c r="E58" s="52"/>
      <c r="F58" s="52"/>
      <c r="G58" s="52"/>
      <c r="H58" s="52"/>
      <c r="I58" s="52"/>
      <c r="J58" s="52"/>
      <c r="K58" s="52"/>
      <c r="L58" s="52"/>
      <c r="M58" s="52"/>
      <c r="N58" s="52"/>
      <c r="O58" s="52"/>
      <c r="P58" s="52"/>
      <c r="Q58" s="52"/>
      <c r="R58" s="52"/>
      <c r="S58" s="52"/>
      <c r="T58" s="52"/>
      <c r="U58" s="52"/>
      <c r="V58" s="52"/>
      <c r="W58" s="52"/>
      <c r="X58" s="52"/>
      <c r="Y58" s="52"/>
    </row>
    <row r="59" ht="34.5" customHeight="1">
      <c r="A59" s="154" t="s">
        <v>335</v>
      </c>
      <c r="F59" s="52"/>
      <c r="G59" s="52"/>
      <c r="H59" s="52"/>
      <c r="I59" s="52"/>
      <c r="J59" s="52"/>
      <c r="K59" s="52"/>
      <c r="L59" s="52"/>
      <c r="M59" s="52"/>
      <c r="N59" s="52"/>
      <c r="O59" s="52"/>
      <c r="P59" s="52"/>
      <c r="Q59" s="52"/>
      <c r="R59" s="52"/>
      <c r="S59" s="52"/>
      <c r="T59" s="52"/>
      <c r="U59" s="52"/>
      <c r="V59" s="52"/>
      <c r="W59" s="52"/>
      <c r="X59" s="52"/>
      <c r="Y59" s="52"/>
    </row>
    <row r="60" ht="12.75" customHeight="1">
      <c r="A60" s="38"/>
      <c r="B60" s="233"/>
      <c r="C60" s="157"/>
      <c r="D60" s="129"/>
      <c r="E60" s="38"/>
      <c r="F60" s="38"/>
      <c r="G60" s="38"/>
      <c r="H60" s="38"/>
      <c r="I60" s="38"/>
      <c r="J60" s="38"/>
      <c r="K60" s="38"/>
      <c r="L60" s="38"/>
      <c r="M60" s="38"/>
      <c r="N60" s="38"/>
      <c r="O60" s="38"/>
      <c r="P60" s="38"/>
      <c r="Q60" s="38"/>
      <c r="R60" s="38"/>
      <c r="S60" s="38"/>
      <c r="T60" s="38"/>
      <c r="U60" s="38"/>
      <c r="V60" s="38"/>
      <c r="W60" s="38"/>
      <c r="X60" s="38"/>
      <c r="Y60" s="38"/>
    </row>
    <row r="61" ht="12.75" customHeight="1">
      <c r="A61" s="38"/>
      <c r="B61" s="233"/>
      <c r="C61" s="157"/>
      <c r="D61" s="129"/>
      <c r="E61" s="38"/>
      <c r="F61" s="38"/>
      <c r="G61" s="38"/>
      <c r="H61" s="38"/>
      <c r="I61" s="38"/>
      <c r="J61" s="38"/>
      <c r="K61" s="38"/>
      <c r="L61" s="38"/>
      <c r="M61" s="38"/>
      <c r="N61" s="38"/>
      <c r="O61" s="38"/>
      <c r="P61" s="38"/>
      <c r="Q61" s="38"/>
      <c r="R61" s="38"/>
      <c r="S61" s="38"/>
      <c r="T61" s="38"/>
      <c r="U61" s="38"/>
      <c r="V61" s="38"/>
      <c r="W61" s="38"/>
      <c r="X61" s="38"/>
      <c r="Y61" s="38"/>
    </row>
    <row r="62" ht="12.75" customHeight="1">
      <c r="A62" s="38"/>
      <c r="B62" s="233"/>
      <c r="C62" s="157"/>
      <c r="D62" s="129"/>
      <c r="E62" s="38"/>
      <c r="F62" s="38"/>
      <c r="G62" s="38"/>
      <c r="H62" s="38"/>
      <c r="I62" s="38"/>
      <c r="J62" s="38"/>
      <c r="K62" s="38"/>
      <c r="L62" s="38"/>
      <c r="M62" s="38"/>
      <c r="N62" s="38"/>
      <c r="O62" s="38"/>
      <c r="P62" s="38"/>
      <c r="Q62" s="38"/>
      <c r="R62" s="38"/>
      <c r="S62" s="38"/>
      <c r="T62" s="38"/>
      <c r="U62" s="38"/>
      <c r="V62" s="38"/>
      <c r="W62" s="38"/>
      <c r="X62" s="38"/>
      <c r="Y62" s="38"/>
    </row>
    <row r="63" ht="12.75" customHeight="1">
      <c r="A63" s="38"/>
      <c r="B63" s="233"/>
      <c r="C63" s="157"/>
      <c r="D63" s="129"/>
      <c r="E63" s="38"/>
      <c r="F63" s="38"/>
      <c r="G63" s="38"/>
      <c r="H63" s="38"/>
      <c r="I63" s="38"/>
      <c r="J63" s="38"/>
      <c r="K63" s="38"/>
      <c r="L63" s="38"/>
      <c r="M63" s="38"/>
      <c r="N63" s="38"/>
      <c r="O63" s="38"/>
      <c r="P63" s="38"/>
      <c r="Q63" s="38"/>
      <c r="R63" s="38"/>
      <c r="S63" s="38"/>
      <c r="T63" s="38"/>
      <c r="U63" s="38"/>
      <c r="V63" s="38"/>
      <c r="W63" s="38"/>
      <c r="X63" s="38"/>
      <c r="Y63" s="38"/>
    </row>
    <row r="64" ht="12.75" customHeight="1">
      <c r="A64" s="38"/>
      <c r="B64" s="233"/>
      <c r="C64" s="157"/>
      <c r="D64" s="129"/>
      <c r="E64" s="38"/>
      <c r="F64" s="38"/>
      <c r="G64" s="38"/>
      <c r="H64" s="38"/>
      <c r="I64" s="38"/>
      <c r="J64" s="38"/>
      <c r="K64" s="38"/>
      <c r="L64" s="38"/>
      <c r="M64" s="38"/>
      <c r="N64" s="38"/>
      <c r="O64" s="38"/>
      <c r="P64" s="38"/>
      <c r="Q64" s="38"/>
      <c r="R64" s="38"/>
      <c r="S64" s="38"/>
      <c r="T64" s="38"/>
      <c r="U64" s="38"/>
      <c r="V64" s="38"/>
      <c r="W64" s="38"/>
      <c r="X64" s="38"/>
      <c r="Y64" s="38"/>
    </row>
    <row r="65" ht="12.75" customHeight="1">
      <c r="A65" s="38"/>
      <c r="B65" s="233"/>
      <c r="C65" s="157"/>
      <c r="D65" s="129"/>
      <c r="E65" s="38"/>
      <c r="F65" s="38"/>
      <c r="G65" s="38"/>
      <c r="H65" s="38"/>
      <c r="I65" s="38"/>
      <c r="J65" s="38"/>
      <c r="K65" s="38"/>
      <c r="L65" s="38"/>
      <c r="M65" s="38"/>
      <c r="N65" s="38"/>
      <c r="O65" s="38"/>
      <c r="P65" s="38"/>
      <c r="Q65" s="38"/>
      <c r="R65" s="38"/>
      <c r="S65" s="38"/>
      <c r="T65" s="38"/>
      <c r="U65" s="38"/>
      <c r="V65" s="38"/>
      <c r="W65" s="38"/>
      <c r="X65" s="38"/>
      <c r="Y65" s="38"/>
    </row>
    <row r="66" ht="12.75" customHeight="1">
      <c r="A66" s="38"/>
      <c r="B66" s="233"/>
      <c r="C66" s="157"/>
      <c r="D66" s="129"/>
      <c r="E66" s="38"/>
      <c r="F66" s="38"/>
      <c r="G66" s="38"/>
      <c r="H66" s="38"/>
      <c r="I66" s="38"/>
      <c r="J66" s="38"/>
      <c r="K66" s="38"/>
      <c r="L66" s="38"/>
      <c r="M66" s="38"/>
      <c r="N66" s="38"/>
      <c r="O66" s="38"/>
      <c r="P66" s="38"/>
      <c r="Q66" s="38"/>
      <c r="R66" s="38"/>
      <c r="S66" s="38"/>
      <c r="T66" s="38"/>
      <c r="U66" s="38"/>
      <c r="V66" s="38"/>
      <c r="W66" s="38"/>
      <c r="X66" s="38"/>
      <c r="Y66" s="38"/>
    </row>
    <row r="67" ht="12.75" customHeight="1">
      <c r="A67" s="38"/>
      <c r="B67" s="233"/>
      <c r="C67" s="157"/>
      <c r="D67" s="129"/>
      <c r="E67" s="38"/>
      <c r="F67" s="38"/>
      <c r="G67" s="38"/>
      <c r="H67" s="38"/>
      <c r="I67" s="38"/>
      <c r="J67" s="38"/>
      <c r="K67" s="38"/>
      <c r="L67" s="38"/>
      <c r="M67" s="38"/>
      <c r="N67" s="38"/>
      <c r="O67" s="38"/>
      <c r="P67" s="38"/>
      <c r="Q67" s="38"/>
      <c r="R67" s="38"/>
      <c r="S67" s="38"/>
      <c r="T67" s="38"/>
      <c r="U67" s="38"/>
      <c r="V67" s="38"/>
      <c r="W67" s="38"/>
      <c r="X67" s="38"/>
      <c r="Y67" s="38"/>
    </row>
    <row r="68" ht="12.75" customHeight="1">
      <c r="A68" s="38"/>
      <c r="B68" s="233"/>
      <c r="C68" s="157"/>
      <c r="D68" s="129"/>
      <c r="E68" s="38"/>
      <c r="F68" s="38"/>
      <c r="G68" s="38"/>
      <c r="H68" s="38"/>
      <c r="I68" s="38"/>
      <c r="J68" s="38"/>
      <c r="K68" s="38"/>
      <c r="L68" s="38"/>
      <c r="M68" s="38"/>
      <c r="N68" s="38"/>
      <c r="O68" s="38"/>
      <c r="P68" s="38"/>
      <c r="Q68" s="38"/>
      <c r="R68" s="38"/>
      <c r="S68" s="38"/>
      <c r="T68" s="38"/>
      <c r="U68" s="38"/>
      <c r="V68" s="38"/>
      <c r="W68" s="38"/>
      <c r="X68" s="38"/>
      <c r="Y68" s="38"/>
    </row>
    <row r="69" ht="12.75" customHeight="1">
      <c r="A69" s="38"/>
      <c r="B69" s="233"/>
      <c r="C69" s="157"/>
      <c r="D69" s="129"/>
      <c r="E69" s="38"/>
      <c r="F69" s="38"/>
      <c r="G69" s="38"/>
      <c r="H69" s="38"/>
      <c r="I69" s="38"/>
      <c r="J69" s="38"/>
      <c r="K69" s="38"/>
      <c r="L69" s="38"/>
      <c r="M69" s="38"/>
      <c r="N69" s="38"/>
      <c r="O69" s="38"/>
      <c r="P69" s="38"/>
      <c r="Q69" s="38"/>
      <c r="R69" s="38"/>
      <c r="S69" s="38"/>
      <c r="T69" s="38"/>
      <c r="U69" s="38"/>
      <c r="V69" s="38"/>
      <c r="W69" s="38"/>
      <c r="X69" s="38"/>
      <c r="Y69" s="38"/>
    </row>
    <row r="70" ht="12.75" customHeight="1">
      <c r="A70" s="38"/>
      <c r="B70" s="233"/>
      <c r="C70" s="157"/>
      <c r="D70" s="129"/>
      <c r="E70" s="38"/>
      <c r="F70" s="38"/>
      <c r="G70" s="38"/>
      <c r="H70" s="38"/>
      <c r="I70" s="38"/>
      <c r="J70" s="38"/>
      <c r="K70" s="38"/>
      <c r="L70" s="38"/>
      <c r="M70" s="38"/>
      <c r="N70" s="38"/>
      <c r="O70" s="38"/>
      <c r="P70" s="38"/>
      <c r="Q70" s="38"/>
      <c r="R70" s="38"/>
      <c r="S70" s="38"/>
      <c r="T70" s="38"/>
      <c r="U70" s="38"/>
      <c r="V70" s="38"/>
      <c r="W70" s="38"/>
      <c r="X70" s="38"/>
      <c r="Y70" s="38"/>
    </row>
    <row r="71" ht="12.75" customHeight="1">
      <c r="A71" s="38"/>
      <c r="B71" s="233"/>
      <c r="C71" s="157"/>
      <c r="D71" s="129"/>
      <c r="E71" s="38"/>
      <c r="F71" s="38"/>
      <c r="G71" s="38"/>
      <c r="H71" s="38"/>
      <c r="I71" s="38"/>
      <c r="J71" s="38"/>
      <c r="K71" s="38"/>
      <c r="L71" s="38"/>
      <c r="M71" s="38"/>
      <c r="N71" s="38"/>
      <c r="O71" s="38"/>
      <c r="P71" s="38"/>
      <c r="Q71" s="38"/>
      <c r="R71" s="38"/>
      <c r="S71" s="38"/>
      <c r="T71" s="38"/>
      <c r="U71" s="38"/>
      <c r="V71" s="38"/>
      <c r="W71" s="38"/>
      <c r="X71" s="38"/>
      <c r="Y71" s="38"/>
    </row>
    <row r="72" ht="12.75" customHeight="1">
      <c r="A72" s="38"/>
      <c r="B72" s="233"/>
      <c r="C72" s="157"/>
      <c r="D72" s="129"/>
      <c r="E72" s="38"/>
      <c r="F72" s="38"/>
      <c r="G72" s="38"/>
      <c r="H72" s="38"/>
      <c r="I72" s="38"/>
      <c r="J72" s="38"/>
      <c r="K72" s="38"/>
      <c r="L72" s="38"/>
      <c r="M72" s="38"/>
      <c r="N72" s="38"/>
      <c r="O72" s="38"/>
      <c r="P72" s="38"/>
      <c r="Q72" s="38"/>
      <c r="R72" s="38"/>
      <c r="S72" s="38"/>
      <c r="T72" s="38"/>
      <c r="U72" s="38"/>
      <c r="V72" s="38"/>
      <c r="W72" s="38"/>
      <c r="X72" s="38"/>
      <c r="Y72" s="38"/>
    </row>
    <row r="73" ht="12.75" customHeight="1">
      <c r="A73" s="38"/>
      <c r="B73" s="233"/>
      <c r="C73" s="157"/>
      <c r="D73" s="129"/>
      <c r="E73" s="38"/>
      <c r="F73" s="38"/>
      <c r="G73" s="38"/>
      <c r="H73" s="38"/>
      <c r="I73" s="38"/>
      <c r="J73" s="38"/>
      <c r="K73" s="38"/>
      <c r="L73" s="38"/>
      <c r="M73" s="38"/>
      <c r="N73" s="38"/>
      <c r="O73" s="38"/>
      <c r="P73" s="38"/>
      <c r="Q73" s="38"/>
      <c r="R73" s="38"/>
      <c r="S73" s="38"/>
      <c r="T73" s="38"/>
      <c r="U73" s="38"/>
      <c r="V73" s="38"/>
      <c r="W73" s="38"/>
      <c r="X73" s="38"/>
      <c r="Y73" s="38"/>
    </row>
    <row r="74" ht="12.75" customHeight="1">
      <c r="A74" s="38"/>
      <c r="B74" s="233"/>
      <c r="C74" s="157"/>
      <c r="D74" s="129"/>
      <c r="E74" s="38"/>
      <c r="F74" s="38"/>
      <c r="G74" s="38"/>
      <c r="H74" s="38"/>
      <c r="I74" s="38"/>
      <c r="J74" s="38"/>
      <c r="K74" s="38"/>
      <c r="L74" s="38"/>
      <c r="M74" s="38"/>
      <c r="N74" s="38"/>
      <c r="O74" s="38"/>
      <c r="P74" s="38"/>
      <c r="Q74" s="38"/>
      <c r="R74" s="38"/>
      <c r="S74" s="38"/>
      <c r="T74" s="38"/>
      <c r="U74" s="38"/>
      <c r="V74" s="38"/>
      <c r="W74" s="38"/>
      <c r="X74" s="38"/>
      <c r="Y74" s="38"/>
    </row>
    <row r="75" ht="12.75" customHeight="1">
      <c r="A75" s="38"/>
      <c r="B75" s="233"/>
      <c r="C75" s="157"/>
      <c r="D75" s="129"/>
      <c r="E75" s="38"/>
      <c r="F75" s="38"/>
      <c r="G75" s="38"/>
      <c r="H75" s="38"/>
      <c r="I75" s="38"/>
      <c r="J75" s="38"/>
      <c r="K75" s="38"/>
      <c r="L75" s="38"/>
      <c r="M75" s="38"/>
      <c r="N75" s="38"/>
      <c r="O75" s="38"/>
      <c r="P75" s="38"/>
      <c r="Q75" s="38"/>
      <c r="R75" s="38"/>
      <c r="S75" s="38"/>
      <c r="T75" s="38"/>
      <c r="U75" s="38"/>
      <c r="V75" s="38"/>
      <c r="W75" s="38"/>
      <c r="X75" s="38"/>
      <c r="Y75" s="38"/>
    </row>
    <row r="76" ht="12.75" customHeight="1">
      <c r="A76" s="38"/>
      <c r="B76" s="233"/>
      <c r="C76" s="157"/>
      <c r="D76" s="129"/>
      <c r="E76" s="38"/>
      <c r="F76" s="38"/>
      <c r="G76" s="38"/>
      <c r="H76" s="38"/>
      <c r="I76" s="38"/>
      <c r="J76" s="38"/>
      <c r="K76" s="38"/>
      <c r="L76" s="38"/>
      <c r="M76" s="38"/>
      <c r="N76" s="38"/>
      <c r="O76" s="38"/>
      <c r="P76" s="38"/>
      <c r="Q76" s="38"/>
      <c r="R76" s="38"/>
      <c r="S76" s="38"/>
      <c r="T76" s="38"/>
      <c r="U76" s="38"/>
      <c r="V76" s="38"/>
      <c r="W76" s="38"/>
      <c r="X76" s="38"/>
      <c r="Y76" s="38"/>
    </row>
    <row r="77" ht="12.75" customHeight="1">
      <c r="A77" s="38"/>
      <c r="B77" s="233"/>
      <c r="C77" s="157"/>
      <c r="D77" s="129"/>
      <c r="E77" s="38"/>
      <c r="F77" s="38"/>
      <c r="G77" s="38"/>
      <c r="H77" s="38"/>
      <c r="I77" s="38"/>
      <c r="J77" s="38"/>
      <c r="K77" s="38"/>
      <c r="L77" s="38"/>
      <c r="M77" s="38"/>
      <c r="N77" s="38"/>
      <c r="O77" s="38"/>
      <c r="P77" s="38"/>
      <c r="Q77" s="38"/>
      <c r="R77" s="38"/>
      <c r="S77" s="38"/>
      <c r="T77" s="38"/>
      <c r="U77" s="38"/>
      <c r="V77" s="38"/>
      <c r="W77" s="38"/>
      <c r="X77" s="38"/>
      <c r="Y77" s="38"/>
    </row>
    <row r="78" ht="12.75" customHeight="1">
      <c r="A78" s="38"/>
      <c r="B78" s="233"/>
      <c r="C78" s="157"/>
      <c r="D78" s="129"/>
      <c r="E78" s="38"/>
      <c r="F78" s="38"/>
      <c r="G78" s="38"/>
      <c r="H78" s="38"/>
      <c r="I78" s="38"/>
      <c r="J78" s="38"/>
      <c r="K78" s="38"/>
      <c r="L78" s="38"/>
      <c r="M78" s="38"/>
      <c r="N78" s="38"/>
      <c r="O78" s="38"/>
      <c r="P78" s="38"/>
      <c r="Q78" s="38"/>
      <c r="R78" s="38"/>
      <c r="S78" s="38"/>
      <c r="T78" s="38"/>
      <c r="U78" s="38"/>
      <c r="V78" s="38"/>
      <c r="W78" s="38"/>
      <c r="X78" s="38"/>
      <c r="Y78" s="38"/>
    </row>
    <row r="79" ht="12.75" customHeight="1">
      <c r="A79" s="38"/>
      <c r="B79" s="233"/>
      <c r="C79" s="157"/>
      <c r="D79" s="129"/>
      <c r="E79" s="38"/>
      <c r="F79" s="38"/>
      <c r="G79" s="38"/>
      <c r="H79" s="38"/>
      <c r="I79" s="38"/>
      <c r="J79" s="38"/>
      <c r="K79" s="38"/>
      <c r="L79" s="38"/>
      <c r="M79" s="38"/>
      <c r="N79" s="38"/>
      <c r="O79" s="38"/>
      <c r="P79" s="38"/>
      <c r="Q79" s="38"/>
      <c r="R79" s="38"/>
      <c r="S79" s="38"/>
      <c r="T79" s="38"/>
      <c r="U79" s="38"/>
      <c r="V79" s="38"/>
      <c r="W79" s="38"/>
      <c r="X79" s="38"/>
      <c r="Y79" s="38"/>
    </row>
    <row r="80" ht="12.75" customHeight="1">
      <c r="A80" s="38"/>
      <c r="B80" s="233"/>
      <c r="C80" s="157"/>
      <c r="D80" s="129"/>
      <c r="E80" s="38"/>
      <c r="F80" s="38"/>
      <c r="G80" s="38"/>
      <c r="H80" s="38"/>
      <c r="I80" s="38"/>
      <c r="J80" s="38"/>
      <c r="K80" s="38"/>
      <c r="L80" s="38"/>
      <c r="M80" s="38"/>
      <c r="N80" s="38"/>
      <c r="O80" s="38"/>
      <c r="P80" s="38"/>
      <c r="Q80" s="38"/>
      <c r="R80" s="38"/>
      <c r="S80" s="38"/>
      <c r="T80" s="38"/>
      <c r="U80" s="38"/>
      <c r="V80" s="38"/>
      <c r="W80" s="38"/>
      <c r="X80" s="38"/>
      <c r="Y80" s="38"/>
    </row>
    <row r="81" ht="12.75" customHeight="1">
      <c r="A81" s="38"/>
      <c r="B81" s="233"/>
      <c r="C81" s="157"/>
      <c r="D81" s="129"/>
      <c r="E81" s="38"/>
      <c r="F81" s="38"/>
      <c r="G81" s="38"/>
      <c r="H81" s="38"/>
      <c r="I81" s="38"/>
      <c r="J81" s="38"/>
      <c r="K81" s="38"/>
      <c r="L81" s="38"/>
      <c r="M81" s="38"/>
      <c r="N81" s="38"/>
      <c r="O81" s="38"/>
      <c r="P81" s="38"/>
      <c r="Q81" s="38"/>
      <c r="R81" s="38"/>
      <c r="S81" s="38"/>
      <c r="T81" s="38"/>
      <c r="U81" s="38"/>
      <c r="V81" s="38"/>
      <c r="W81" s="38"/>
      <c r="X81" s="38"/>
      <c r="Y81" s="38"/>
    </row>
    <row r="82" ht="12.75" customHeight="1">
      <c r="A82" s="38"/>
      <c r="B82" s="233"/>
      <c r="C82" s="157"/>
      <c r="D82" s="129"/>
      <c r="E82" s="38"/>
      <c r="F82" s="38"/>
      <c r="G82" s="38"/>
      <c r="H82" s="38"/>
      <c r="I82" s="38"/>
      <c r="J82" s="38"/>
      <c r="K82" s="38"/>
      <c r="L82" s="38"/>
      <c r="M82" s="38"/>
      <c r="N82" s="38"/>
      <c r="O82" s="38"/>
      <c r="P82" s="38"/>
      <c r="Q82" s="38"/>
      <c r="R82" s="38"/>
      <c r="S82" s="38"/>
      <c r="T82" s="38"/>
      <c r="U82" s="38"/>
      <c r="V82" s="38"/>
      <c r="W82" s="38"/>
      <c r="X82" s="38"/>
      <c r="Y82" s="38"/>
    </row>
    <row r="83" ht="12.75" customHeight="1">
      <c r="A83" s="38"/>
      <c r="B83" s="233"/>
      <c r="C83" s="157"/>
      <c r="D83" s="129"/>
      <c r="E83" s="38"/>
      <c r="F83" s="38"/>
      <c r="G83" s="38"/>
      <c r="H83" s="38"/>
      <c r="I83" s="38"/>
      <c r="J83" s="38"/>
      <c r="K83" s="38"/>
      <c r="L83" s="38"/>
      <c r="M83" s="38"/>
      <c r="N83" s="38"/>
      <c r="O83" s="38"/>
      <c r="P83" s="38"/>
      <c r="Q83" s="38"/>
      <c r="R83" s="38"/>
      <c r="S83" s="38"/>
      <c r="T83" s="38"/>
      <c r="U83" s="38"/>
      <c r="V83" s="38"/>
      <c r="W83" s="38"/>
      <c r="X83" s="38"/>
      <c r="Y83" s="38"/>
    </row>
    <row r="84" ht="12.75" customHeight="1">
      <c r="A84" s="38"/>
      <c r="B84" s="233"/>
      <c r="C84" s="157"/>
      <c r="D84" s="129"/>
      <c r="E84" s="38"/>
      <c r="F84" s="38"/>
      <c r="G84" s="38"/>
      <c r="H84" s="38"/>
      <c r="I84" s="38"/>
      <c r="J84" s="38"/>
      <c r="K84" s="38"/>
      <c r="L84" s="38"/>
      <c r="M84" s="38"/>
      <c r="N84" s="38"/>
      <c r="O84" s="38"/>
      <c r="P84" s="38"/>
      <c r="Q84" s="38"/>
      <c r="R84" s="38"/>
      <c r="S84" s="38"/>
      <c r="T84" s="38"/>
      <c r="U84" s="38"/>
      <c r="V84" s="38"/>
      <c r="W84" s="38"/>
      <c r="X84" s="38"/>
      <c r="Y84" s="38"/>
    </row>
    <row r="85" ht="12.75" customHeight="1">
      <c r="A85" s="38"/>
      <c r="B85" s="233"/>
      <c r="C85" s="157"/>
      <c r="D85" s="129"/>
      <c r="E85" s="38"/>
      <c r="F85" s="38"/>
      <c r="G85" s="38"/>
      <c r="H85" s="38"/>
      <c r="I85" s="38"/>
      <c r="J85" s="38"/>
      <c r="K85" s="38"/>
      <c r="L85" s="38"/>
      <c r="M85" s="38"/>
      <c r="N85" s="38"/>
      <c r="O85" s="38"/>
      <c r="P85" s="38"/>
      <c r="Q85" s="38"/>
      <c r="R85" s="38"/>
      <c r="S85" s="38"/>
      <c r="T85" s="38"/>
      <c r="U85" s="38"/>
      <c r="V85" s="38"/>
      <c r="W85" s="38"/>
      <c r="X85" s="38"/>
      <c r="Y85" s="38"/>
    </row>
    <row r="86" ht="12.75" customHeight="1">
      <c r="A86" s="38"/>
      <c r="B86" s="233"/>
      <c r="C86" s="157"/>
      <c r="D86" s="129"/>
      <c r="E86" s="38"/>
      <c r="F86" s="38"/>
      <c r="G86" s="38"/>
      <c r="H86" s="38"/>
      <c r="I86" s="38"/>
      <c r="J86" s="38"/>
      <c r="K86" s="38"/>
      <c r="L86" s="38"/>
      <c r="M86" s="38"/>
      <c r="N86" s="38"/>
      <c r="O86" s="38"/>
      <c r="P86" s="38"/>
      <c r="Q86" s="38"/>
      <c r="R86" s="38"/>
      <c r="S86" s="38"/>
      <c r="T86" s="38"/>
      <c r="U86" s="38"/>
      <c r="V86" s="38"/>
      <c r="W86" s="38"/>
      <c r="X86" s="38"/>
      <c r="Y86" s="38"/>
    </row>
    <row r="87" ht="12.75" customHeight="1">
      <c r="A87" s="38"/>
      <c r="B87" s="233"/>
      <c r="C87" s="157"/>
      <c r="D87" s="129"/>
      <c r="E87" s="38"/>
      <c r="F87" s="38"/>
      <c r="G87" s="38"/>
      <c r="H87" s="38"/>
      <c r="I87" s="38"/>
      <c r="J87" s="38"/>
      <c r="K87" s="38"/>
      <c r="L87" s="38"/>
      <c r="M87" s="38"/>
      <c r="N87" s="38"/>
      <c r="O87" s="38"/>
      <c r="P87" s="38"/>
      <c r="Q87" s="38"/>
      <c r="R87" s="38"/>
      <c r="S87" s="38"/>
      <c r="T87" s="38"/>
      <c r="U87" s="38"/>
      <c r="V87" s="38"/>
      <c r="W87" s="38"/>
      <c r="X87" s="38"/>
      <c r="Y87" s="38"/>
    </row>
    <row r="88" ht="12.75" customHeight="1">
      <c r="A88" s="38"/>
      <c r="B88" s="233"/>
      <c r="C88" s="157"/>
      <c r="D88" s="129"/>
      <c r="E88" s="38"/>
      <c r="F88" s="38"/>
      <c r="G88" s="38"/>
      <c r="H88" s="38"/>
      <c r="I88" s="38"/>
      <c r="J88" s="38"/>
      <c r="K88" s="38"/>
      <c r="L88" s="38"/>
      <c r="M88" s="38"/>
      <c r="N88" s="38"/>
      <c r="O88" s="38"/>
      <c r="P88" s="38"/>
      <c r="Q88" s="38"/>
      <c r="R88" s="38"/>
      <c r="S88" s="38"/>
      <c r="T88" s="38"/>
      <c r="U88" s="38"/>
      <c r="V88" s="38"/>
      <c r="W88" s="38"/>
      <c r="X88" s="38"/>
      <c r="Y88" s="38"/>
    </row>
    <row r="89" ht="12.75" customHeight="1">
      <c r="A89" s="38"/>
      <c r="B89" s="233"/>
      <c r="C89" s="157"/>
      <c r="D89" s="129"/>
      <c r="E89" s="38"/>
      <c r="F89" s="38"/>
      <c r="G89" s="38"/>
      <c r="H89" s="38"/>
      <c r="I89" s="38"/>
      <c r="J89" s="38"/>
      <c r="K89" s="38"/>
      <c r="L89" s="38"/>
      <c r="M89" s="38"/>
      <c r="N89" s="38"/>
      <c r="O89" s="38"/>
      <c r="P89" s="38"/>
      <c r="Q89" s="38"/>
      <c r="R89" s="38"/>
      <c r="S89" s="38"/>
      <c r="T89" s="38"/>
      <c r="U89" s="38"/>
      <c r="V89" s="38"/>
      <c r="W89" s="38"/>
      <c r="X89" s="38"/>
      <c r="Y89" s="38"/>
    </row>
    <row r="90" ht="12.75" customHeight="1">
      <c r="A90" s="38"/>
      <c r="B90" s="233"/>
      <c r="C90" s="157"/>
      <c r="D90" s="129"/>
      <c r="E90" s="38"/>
      <c r="F90" s="38"/>
      <c r="G90" s="38"/>
      <c r="H90" s="38"/>
      <c r="I90" s="38"/>
      <c r="J90" s="38"/>
      <c r="K90" s="38"/>
      <c r="L90" s="38"/>
      <c r="M90" s="38"/>
      <c r="N90" s="38"/>
      <c r="O90" s="38"/>
      <c r="P90" s="38"/>
      <c r="Q90" s="38"/>
      <c r="R90" s="38"/>
      <c r="S90" s="38"/>
      <c r="T90" s="38"/>
      <c r="U90" s="38"/>
      <c r="V90" s="38"/>
      <c r="W90" s="38"/>
      <c r="X90" s="38"/>
      <c r="Y90" s="38"/>
    </row>
    <row r="91" ht="12.75" customHeight="1">
      <c r="A91" s="38"/>
      <c r="B91" s="233"/>
      <c r="C91" s="157"/>
      <c r="D91" s="129"/>
      <c r="E91" s="38"/>
      <c r="F91" s="38"/>
      <c r="G91" s="38"/>
      <c r="H91" s="38"/>
      <c r="I91" s="38"/>
      <c r="J91" s="38"/>
      <c r="K91" s="38"/>
      <c r="L91" s="38"/>
      <c r="M91" s="38"/>
      <c r="N91" s="38"/>
      <c r="O91" s="38"/>
      <c r="P91" s="38"/>
      <c r="Q91" s="38"/>
      <c r="R91" s="38"/>
      <c r="S91" s="38"/>
      <c r="T91" s="38"/>
      <c r="U91" s="38"/>
      <c r="V91" s="38"/>
      <c r="W91" s="38"/>
      <c r="X91" s="38"/>
      <c r="Y91" s="38"/>
    </row>
    <row r="92" ht="12.75" customHeight="1">
      <c r="A92" s="38"/>
      <c r="B92" s="233"/>
      <c r="C92" s="157"/>
      <c r="D92" s="129"/>
      <c r="E92" s="38"/>
      <c r="F92" s="38"/>
      <c r="G92" s="38"/>
      <c r="H92" s="38"/>
      <c r="I92" s="38"/>
      <c r="J92" s="38"/>
      <c r="K92" s="38"/>
      <c r="L92" s="38"/>
      <c r="M92" s="38"/>
      <c r="N92" s="38"/>
      <c r="O92" s="38"/>
      <c r="P92" s="38"/>
      <c r="Q92" s="38"/>
      <c r="R92" s="38"/>
      <c r="S92" s="38"/>
      <c r="T92" s="38"/>
      <c r="U92" s="38"/>
      <c r="V92" s="38"/>
      <c r="W92" s="38"/>
      <c r="X92" s="38"/>
      <c r="Y92" s="38"/>
    </row>
    <row r="93" ht="12.75" customHeight="1">
      <c r="A93" s="38"/>
      <c r="B93" s="233"/>
      <c r="C93" s="157"/>
      <c r="D93" s="129"/>
      <c r="E93" s="38"/>
      <c r="F93" s="38"/>
      <c r="G93" s="38"/>
      <c r="H93" s="38"/>
      <c r="I93" s="38"/>
      <c r="J93" s="38"/>
      <c r="K93" s="38"/>
      <c r="L93" s="38"/>
      <c r="M93" s="38"/>
      <c r="N93" s="38"/>
      <c r="O93" s="38"/>
      <c r="P93" s="38"/>
      <c r="Q93" s="38"/>
      <c r="R93" s="38"/>
      <c r="S93" s="38"/>
      <c r="T93" s="38"/>
      <c r="U93" s="38"/>
      <c r="V93" s="38"/>
      <c r="W93" s="38"/>
      <c r="X93" s="38"/>
      <c r="Y93" s="38"/>
    </row>
    <row r="94" ht="12.75" customHeight="1">
      <c r="A94" s="38"/>
      <c r="B94" s="233"/>
      <c r="C94" s="157"/>
      <c r="D94" s="129"/>
      <c r="E94" s="38"/>
      <c r="F94" s="38"/>
      <c r="G94" s="38"/>
      <c r="H94" s="38"/>
      <c r="I94" s="38"/>
      <c r="J94" s="38"/>
      <c r="K94" s="38"/>
      <c r="L94" s="38"/>
      <c r="M94" s="38"/>
      <c r="N94" s="38"/>
      <c r="O94" s="38"/>
      <c r="P94" s="38"/>
      <c r="Q94" s="38"/>
      <c r="R94" s="38"/>
      <c r="S94" s="38"/>
      <c r="T94" s="38"/>
      <c r="U94" s="38"/>
      <c r="V94" s="38"/>
      <c r="W94" s="38"/>
      <c r="X94" s="38"/>
      <c r="Y94" s="38"/>
    </row>
    <row r="95" ht="12.75" customHeight="1">
      <c r="A95" s="38"/>
      <c r="B95" s="233"/>
      <c r="C95" s="157"/>
      <c r="D95" s="129"/>
      <c r="E95" s="38"/>
      <c r="F95" s="38"/>
      <c r="G95" s="38"/>
      <c r="H95" s="38"/>
      <c r="I95" s="38"/>
      <c r="J95" s="38"/>
      <c r="K95" s="38"/>
      <c r="L95" s="38"/>
      <c r="M95" s="38"/>
      <c r="N95" s="38"/>
      <c r="O95" s="38"/>
      <c r="P95" s="38"/>
      <c r="Q95" s="38"/>
      <c r="R95" s="38"/>
      <c r="S95" s="38"/>
      <c r="T95" s="38"/>
      <c r="U95" s="38"/>
      <c r="V95" s="38"/>
      <c r="W95" s="38"/>
      <c r="X95" s="38"/>
      <c r="Y95" s="38"/>
    </row>
    <row r="96" ht="12.75" customHeight="1">
      <c r="A96" s="38"/>
      <c r="B96" s="233"/>
      <c r="C96" s="157"/>
      <c r="D96" s="129"/>
      <c r="E96" s="38"/>
      <c r="F96" s="38"/>
      <c r="G96" s="38"/>
      <c r="H96" s="38"/>
      <c r="I96" s="38"/>
      <c r="J96" s="38"/>
      <c r="K96" s="38"/>
      <c r="L96" s="38"/>
      <c r="M96" s="38"/>
      <c r="N96" s="38"/>
      <c r="O96" s="38"/>
      <c r="P96" s="38"/>
      <c r="Q96" s="38"/>
      <c r="R96" s="38"/>
      <c r="S96" s="38"/>
      <c r="T96" s="38"/>
      <c r="U96" s="38"/>
      <c r="V96" s="38"/>
      <c r="W96" s="38"/>
      <c r="X96" s="38"/>
      <c r="Y96" s="38"/>
    </row>
    <row r="97" ht="12.75" customHeight="1">
      <c r="A97" s="38"/>
      <c r="B97" s="233"/>
      <c r="C97" s="157"/>
      <c r="D97" s="129"/>
      <c r="E97" s="38"/>
      <c r="F97" s="38"/>
      <c r="G97" s="38"/>
      <c r="H97" s="38"/>
      <c r="I97" s="38"/>
      <c r="J97" s="38"/>
      <c r="K97" s="38"/>
      <c r="L97" s="38"/>
      <c r="M97" s="38"/>
      <c r="N97" s="38"/>
      <c r="O97" s="38"/>
      <c r="P97" s="38"/>
      <c r="Q97" s="38"/>
      <c r="R97" s="38"/>
      <c r="S97" s="38"/>
      <c r="T97" s="38"/>
      <c r="U97" s="38"/>
      <c r="V97" s="38"/>
      <c r="W97" s="38"/>
      <c r="X97" s="38"/>
      <c r="Y97" s="38"/>
    </row>
    <row r="98" ht="12.75" customHeight="1">
      <c r="A98" s="38"/>
      <c r="B98" s="233"/>
      <c r="C98" s="157"/>
      <c r="D98" s="129"/>
      <c r="E98" s="38"/>
      <c r="F98" s="38"/>
      <c r="G98" s="38"/>
      <c r="H98" s="38"/>
      <c r="I98" s="38"/>
      <c r="J98" s="38"/>
      <c r="K98" s="38"/>
      <c r="L98" s="38"/>
      <c r="M98" s="38"/>
      <c r="N98" s="38"/>
      <c r="O98" s="38"/>
      <c r="P98" s="38"/>
      <c r="Q98" s="38"/>
      <c r="R98" s="38"/>
      <c r="S98" s="38"/>
      <c r="T98" s="38"/>
      <c r="U98" s="38"/>
      <c r="V98" s="38"/>
      <c r="W98" s="38"/>
      <c r="X98" s="38"/>
      <c r="Y98" s="38"/>
    </row>
    <row r="99" ht="12.75" customHeight="1">
      <c r="A99" s="38"/>
      <c r="B99" s="233"/>
      <c r="C99" s="157"/>
      <c r="D99" s="129"/>
      <c r="E99" s="38"/>
      <c r="F99" s="38"/>
      <c r="G99" s="38"/>
      <c r="H99" s="38"/>
      <c r="I99" s="38"/>
      <c r="J99" s="38"/>
      <c r="K99" s="38"/>
      <c r="L99" s="38"/>
      <c r="M99" s="38"/>
      <c r="N99" s="38"/>
      <c r="O99" s="38"/>
      <c r="P99" s="38"/>
      <c r="Q99" s="38"/>
      <c r="R99" s="38"/>
      <c r="S99" s="38"/>
      <c r="T99" s="38"/>
      <c r="U99" s="38"/>
      <c r="V99" s="38"/>
      <c r="W99" s="38"/>
      <c r="X99" s="38"/>
      <c r="Y99" s="38"/>
    </row>
    <row r="100" ht="12.75" customHeight="1">
      <c r="A100" s="38"/>
      <c r="B100" s="233"/>
      <c r="C100" s="157"/>
      <c r="D100" s="129"/>
      <c r="E100" s="38"/>
      <c r="F100" s="38"/>
      <c r="G100" s="38"/>
      <c r="H100" s="38"/>
      <c r="I100" s="38"/>
      <c r="J100" s="38"/>
      <c r="K100" s="38"/>
      <c r="L100" s="38"/>
      <c r="M100" s="38"/>
      <c r="N100" s="38"/>
      <c r="O100" s="38"/>
      <c r="P100" s="38"/>
      <c r="Q100" s="38"/>
      <c r="R100" s="38"/>
      <c r="S100" s="38"/>
      <c r="T100" s="38"/>
      <c r="U100" s="38"/>
      <c r="V100" s="38"/>
      <c r="W100" s="38"/>
      <c r="X100" s="38"/>
      <c r="Y100" s="38"/>
    </row>
    <row r="101" ht="12.75" customHeight="1">
      <c r="A101" s="38"/>
      <c r="B101" s="233"/>
      <c r="C101" s="157"/>
      <c r="D101" s="129"/>
      <c r="E101" s="38"/>
      <c r="F101" s="38"/>
      <c r="G101" s="38"/>
      <c r="H101" s="38"/>
      <c r="I101" s="38"/>
      <c r="J101" s="38"/>
      <c r="K101" s="38"/>
      <c r="L101" s="38"/>
      <c r="M101" s="38"/>
      <c r="N101" s="38"/>
      <c r="O101" s="38"/>
      <c r="P101" s="38"/>
      <c r="Q101" s="38"/>
      <c r="R101" s="38"/>
      <c r="S101" s="38"/>
      <c r="T101" s="38"/>
      <c r="U101" s="38"/>
      <c r="V101" s="38"/>
      <c r="W101" s="38"/>
      <c r="X101" s="38"/>
      <c r="Y101" s="38"/>
    </row>
    <row r="102" ht="12.75" customHeight="1">
      <c r="A102" s="38"/>
      <c r="B102" s="233"/>
      <c r="C102" s="157"/>
      <c r="D102" s="129"/>
      <c r="E102" s="38"/>
      <c r="F102" s="38"/>
      <c r="G102" s="38"/>
      <c r="H102" s="38"/>
      <c r="I102" s="38"/>
      <c r="J102" s="38"/>
      <c r="K102" s="38"/>
      <c r="L102" s="38"/>
      <c r="M102" s="38"/>
      <c r="N102" s="38"/>
      <c r="O102" s="38"/>
      <c r="P102" s="38"/>
      <c r="Q102" s="38"/>
      <c r="R102" s="38"/>
      <c r="S102" s="38"/>
      <c r="T102" s="38"/>
      <c r="U102" s="38"/>
      <c r="V102" s="38"/>
      <c r="W102" s="38"/>
      <c r="X102" s="38"/>
      <c r="Y102" s="38"/>
    </row>
    <row r="103" ht="12.75" customHeight="1">
      <c r="A103" s="38"/>
      <c r="B103" s="233"/>
      <c r="C103" s="157"/>
      <c r="D103" s="129"/>
      <c r="E103" s="38"/>
      <c r="F103" s="38"/>
      <c r="G103" s="38"/>
      <c r="H103" s="38"/>
      <c r="I103" s="38"/>
      <c r="J103" s="38"/>
      <c r="K103" s="38"/>
      <c r="L103" s="38"/>
      <c r="M103" s="38"/>
      <c r="N103" s="38"/>
      <c r="O103" s="38"/>
      <c r="P103" s="38"/>
      <c r="Q103" s="38"/>
      <c r="R103" s="38"/>
      <c r="S103" s="38"/>
      <c r="T103" s="38"/>
      <c r="U103" s="38"/>
      <c r="V103" s="38"/>
      <c r="W103" s="38"/>
      <c r="X103" s="38"/>
      <c r="Y103" s="38"/>
    </row>
    <row r="104" ht="12.75" customHeight="1">
      <c r="A104" s="38"/>
      <c r="B104" s="233"/>
      <c r="C104" s="157"/>
      <c r="D104" s="129"/>
      <c r="E104" s="38"/>
      <c r="F104" s="38"/>
      <c r="G104" s="38"/>
      <c r="H104" s="38"/>
      <c r="I104" s="38"/>
      <c r="J104" s="38"/>
      <c r="K104" s="38"/>
      <c r="L104" s="38"/>
      <c r="M104" s="38"/>
      <c r="N104" s="38"/>
      <c r="O104" s="38"/>
      <c r="P104" s="38"/>
      <c r="Q104" s="38"/>
      <c r="R104" s="38"/>
      <c r="S104" s="38"/>
      <c r="T104" s="38"/>
      <c r="U104" s="38"/>
      <c r="V104" s="38"/>
      <c r="W104" s="38"/>
      <c r="X104" s="38"/>
      <c r="Y104" s="38"/>
    </row>
    <row r="105" ht="12.75" customHeight="1">
      <c r="A105" s="38"/>
      <c r="B105" s="233"/>
      <c r="C105" s="157"/>
      <c r="D105" s="129"/>
      <c r="E105" s="38"/>
      <c r="F105" s="38"/>
      <c r="G105" s="38"/>
      <c r="H105" s="38"/>
      <c r="I105" s="38"/>
      <c r="J105" s="38"/>
      <c r="K105" s="38"/>
      <c r="L105" s="38"/>
      <c r="M105" s="38"/>
      <c r="N105" s="38"/>
      <c r="O105" s="38"/>
      <c r="P105" s="38"/>
      <c r="Q105" s="38"/>
      <c r="R105" s="38"/>
      <c r="S105" s="38"/>
      <c r="T105" s="38"/>
      <c r="U105" s="38"/>
      <c r="V105" s="38"/>
      <c r="W105" s="38"/>
      <c r="X105" s="38"/>
      <c r="Y105" s="38"/>
    </row>
    <row r="106" ht="12.75" customHeight="1">
      <c r="A106" s="38"/>
      <c r="B106" s="233"/>
      <c r="C106" s="157"/>
      <c r="D106" s="129"/>
      <c r="E106" s="38"/>
      <c r="F106" s="38"/>
      <c r="G106" s="38"/>
      <c r="H106" s="38"/>
      <c r="I106" s="38"/>
      <c r="J106" s="38"/>
      <c r="K106" s="38"/>
      <c r="L106" s="38"/>
      <c r="M106" s="38"/>
      <c r="N106" s="38"/>
      <c r="O106" s="38"/>
      <c r="P106" s="38"/>
      <c r="Q106" s="38"/>
      <c r="R106" s="38"/>
      <c r="S106" s="38"/>
      <c r="T106" s="38"/>
      <c r="U106" s="38"/>
      <c r="V106" s="38"/>
      <c r="W106" s="38"/>
      <c r="X106" s="38"/>
      <c r="Y106" s="38"/>
    </row>
    <row r="107" ht="12.75" customHeight="1">
      <c r="A107" s="38"/>
      <c r="B107" s="233"/>
      <c r="C107" s="157"/>
      <c r="D107" s="129"/>
      <c r="E107" s="38"/>
      <c r="F107" s="38"/>
      <c r="G107" s="38"/>
      <c r="H107" s="38"/>
      <c r="I107" s="38"/>
      <c r="J107" s="38"/>
      <c r="K107" s="38"/>
      <c r="L107" s="38"/>
      <c r="M107" s="38"/>
      <c r="N107" s="38"/>
      <c r="O107" s="38"/>
      <c r="P107" s="38"/>
      <c r="Q107" s="38"/>
      <c r="R107" s="38"/>
      <c r="S107" s="38"/>
      <c r="T107" s="38"/>
      <c r="U107" s="38"/>
      <c r="V107" s="38"/>
      <c r="W107" s="38"/>
      <c r="X107" s="38"/>
      <c r="Y107" s="38"/>
    </row>
    <row r="108" ht="12.75" customHeight="1">
      <c r="A108" s="38"/>
      <c r="B108" s="233"/>
      <c r="C108" s="157"/>
      <c r="D108" s="129"/>
      <c r="E108" s="38"/>
      <c r="F108" s="38"/>
      <c r="G108" s="38"/>
      <c r="H108" s="38"/>
      <c r="I108" s="38"/>
      <c r="J108" s="38"/>
      <c r="K108" s="38"/>
      <c r="L108" s="38"/>
      <c r="M108" s="38"/>
      <c r="N108" s="38"/>
      <c r="O108" s="38"/>
      <c r="P108" s="38"/>
      <c r="Q108" s="38"/>
      <c r="R108" s="38"/>
      <c r="S108" s="38"/>
      <c r="T108" s="38"/>
      <c r="U108" s="38"/>
      <c r="V108" s="38"/>
      <c r="W108" s="38"/>
      <c r="X108" s="38"/>
      <c r="Y108" s="38"/>
    </row>
    <row r="109" ht="12.75" customHeight="1">
      <c r="A109" s="38"/>
      <c r="B109" s="233"/>
      <c r="C109" s="157"/>
      <c r="D109" s="129"/>
      <c r="E109" s="38"/>
      <c r="F109" s="38"/>
      <c r="G109" s="38"/>
      <c r="H109" s="38"/>
      <c r="I109" s="38"/>
      <c r="J109" s="38"/>
      <c r="K109" s="38"/>
      <c r="L109" s="38"/>
      <c r="M109" s="38"/>
      <c r="N109" s="38"/>
      <c r="O109" s="38"/>
      <c r="P109" s="38"/>
      <c r="Q109" s="38"/>
      <c r="R109" s="38"/>
      <c r="S109" s="38"/>
      <c r="T109" s="38"/>
      <c r="U109" s="38"/>
      <c r="V109" s="38"/>
      <c r="W109" s="38"/>
      <c r="X109" s="38"/>
      <c r="Y109" s="38"/>
    </row>
    <row r="110" ht="12.75" customHeight="1">
      <c r="A110" s="38"/>
      <c r="B110" s="233"/>
      <c r="C110" s="157"/>
      <c r="D110" s="129"/>
      <c r="E110" s="38"/>
      <c r="F110" s="38"/>
      <c r="G110" s="38"/>
      <c r="H110" s="38"/>
      <c r="I110" s="38"/>
      <c r="J110" s="38"/>
      <c r="K110" s="38"/>
      <c r="L110" s="38"/>
      <c r="M110" s="38"/>
      <c r="N110" s="38"/>
      <c r="O110" s="38"/>
      <c r="P110" s="38"/>
      <c r="Q110" s="38"/>
      <c r="R110" s="38"/>
      <c r="S110" s="38"/>
      <c r="T110" s="38"/>
      <c r="U110" s="38"/>
      <c r="V110" s="38"/>
      <c r="W110" s="38"/>
      <c r="X110" s="38"/>
      <c r="Y110" s="38"/>
    </row>
    <row r="111" ht="12.75" customHeight="1">
      <c r="A111" s="38"/>
      <c r="B111" s="233"/>
      <c r="C111" s="157"/>
      <c r="D111" s="129"/>
      <c r="E111" s="38"/>
      <c r="F111" s="38"/>
      <c r="G111" s="38"/>
      <c r="H111" s="38"/>
      <c r="I111" s="38"/>
      <c r="J111" s="38"/>
      <c r="K111" s="38"/>
      <c r="L111" s="38"/>
      <c r="M111" s="38"/>
      <c r="N111" s="38"/>
      <c r="O111" s="38"/>
      <c r="P111" s="38"/>
      <c r="Q111" s="38"/>
      <c r="R111" s="38"/>
      <c r="S111" s="38"/>
      <c r="T111" s="38"/>
      <c r="U111" s="38"/>
      <c r="V111" s="38"/>
      <c r="W111" s="38"/>
      <c r="X111" s="38"/>
      <c r="Y111" s="38"/>
    </row>
    <row r="112" ht="12.75" customHeight="1">
      <c r="A112" s="38"/>
      <c r="B112" s="233"/>
      <c r="C112" s="157"/>
      <c r="D112" s="129"/>
      <c r="E112" s="38"/>
      <c r="F112" s="38"/>
      <c r="G112" s="38"/>
      <c r="H112" s="38"/>
      <c r="I112" s="38"/>
      <c r="J112" s="38"/>
      <c r="K112" s="38"/>
      <c r="L112" s="38"/>
      <c r="M112" s="38"/>
      <c r="N112" s="38"/>
      <c r="O112" s="38"/>
      <c r="P112" s="38"/>
      <c r="Q112" s="38"/>
      <c r="R112" s="38"/>
      <c r="S112" s="38"/>
      <c r="T112" s="38"/>
      <c r="U112" s="38"/>
      <c r="V112" s="38"/>
      <c r="W112" s="38"/>
      <c r="X112" s="38"/>
      <c r="Y112" s="38"/>
    </row>
    <row r="113" ht="12.75" customHeight="1">
      <c r="A113" s="38"/>
      <c r="B113" s="233"/>
      <c r="C113" s="157"/>
      <c r="D113" s="129"/>
      <c r="E113" s="38"/>
      <c r="F113" s="38"/>
      <c r="G113" s="38"/>
      <c r="H113" s="38"/>
      <c r="I113" s="38"/>
      <c r="J113" s="38"/>
      <c r="K113" s="38"/>
      <c r="L113" s="38"/>
      <c r="M113" s="38"/>
      <c r="N113" s="38"/>
      <c r="O113" s="38"/>
      <c r="P113" s="38"/>
      <c r="Q113" s="38"/>
      <c r="R113" s="38"/>
      <c r="S113" s="38"/>
      <c r="T113" s="38"/>
      <c r="U113" s="38"/>
      <c r="V113" s="38"/>
      <c r="W113" s="38"/>
      <c r="X113" s="38"/>
      <c r="Y113" s="38"/>
    </row>
    <row r="114" ht="12.75" customHeight="1">
      <c r="A114" s="38"/>
      <c r="B114" s="233"/>
      <c r="C114" s="157"/>
      <c r="D114" s="129"/>
      <c r="E114" s="38"/>
      <c r="F114" s="38"/>
      <c r="G114" s="38"/>
      <c r="H114" s="38"/>
      <c r="I114" s="38"/>
      <c r="J114" s="38"/>
      <c r="K114" s="38"/>
      <c r="L114" s="38"/>
      <c r="M114" s="38"/>
      <c r="N114" s="38"/>
      <c r="O114" s="38"/>
      <c r="P114" s="38"/>
      <c r="Q114" s="38"/>
      <c r="R114" s="38"/>
      <c r="S114" s="38"/>
      <c r="T114" s="38"/>
      <c r="U114" s="38"/>
      <c r="V114" s="38"/>
      <c r="W114" s="38"/>
      <c r="X114" s="38"/>
      <c r="Y114" s="38"/>
    </row>
    <row r="115" ht="12.75" customHeight="1">
      <c r="A115" s="38"/>
      <c r="B115" s="233"/>
      <c r="C115" s="157"/>
      <c r="D115" s="129"/>
      <c r="E115" s="38"/>
      <c r="F115" s="38"/>
      <c r="G115" s="38"/>
      <c r="H115" s="38"/>
      <c r="I115" s="38"/>
      <c r="J115" s="38"/>
      <c r="K115" s="38"/>
      <c r="L115" s="38"/>
      <c r="M115" s="38"/>
      <c r="N115" s="38"/>
      <c r="O115" s="38"/>
      <c r="P115" s="38"/>
      <c r="Q115" s="38"/>
      <c r="R115" s="38"/>
      <c r="S115" s="38"/>
      <c r="T115" s="38"/>
      <c r="U115" s="38"/>
      <c r="V115" s="38"/>
      <c r="W115" s="38"/>
      <c r="X115" s="38"/>
      <c r="Y115" s="38"/>
    </row>
    <row r="116" ht="12.75" customHeight="1">
      <c r="A116" s="38"/>
      <c r="B116" s="233"/>
      <c r="C116" s="157"/>
      <c r="D116" s="129"/>
      <c r="E116" s="38"/>
      <c r="F116" s="38"/>
      <c r="G116" s="38"/>
      <c r="H116" s="38"/>
      <c r="I116" s="38"/>
      <c r="J116" s="38"/>
      <c r="K116" s="38"/>
      <c r="L116" s="38"/>
      <c r="M116" s="38"/>
      <c r="N116" s="38"/>
      <c r="O116" s="38"/>
      <c r="P116" s="38"/>
      <c r="Q116" s="38"/>
      <c r="R116" s="38"/>
      <c r="S116" s="38"/>
      <c r="T116" s="38"/>
      <c r="U116" s="38"/>
      <c r="V116" s="38"/>
      <c r="W116" s="38"/>
      <c r="X116" s="38"/>
      <c r="Y116" s="38"/>
    </row>
    <row r="117" ht="12.75" customHeight="1">
      <c r="A117" s="38"/>
      <c r="B117" s="233"/>
      <c r="C117" s="157"/>
      <c r="D117" s="129"/>
      <c r="E117" s="38"/>
      <c r="F117" s="38"/>
      <c r="G117" s="38"/>
      <c r="H117" s="38"/>
      <c r="I117" s="38"/>
      <c r="J117" s="38"/>
      <c r="K117" s="38"/>
      <c r="L117" s="38"/>
      <c r="M117" s="38"/>
      <c r="N117" s="38"/>
      <c r="O117" s="38"/>
      <c r="P117" s="38"/>
      <c r="Q117" s="38"/>
      <c r="R117" s="38"/>
      <c r="S117" s="38"/>
      <c r="T117" s="38"/>
      <c r="U117" s="38"/>
      <c r="V117" s="38"/>
      <c r="W117" s="38"/>
      <c r="X117" s="38"/>
      <c r="Y117" s="38"/>
    </row>
    <row r="118" ht="12.75" customHeight="1">
      <c r="A118" s="38"/>
      <c r="B118" s="233"/>
      <c r="C118" s="157"/>
      <c r="D118" s="129"/>
      <c r="E118" s="38"/>
      <c r="F118" s="38"/>
      <c r="G118" s="38"/>
      <c r="H118" s="38"/>
      <c r="I118" s="38"/>
      <c r="J118" s="38"/>
      <c r="K118" s="38"/>
      <c r="L118" s="38"/>
      <c r="M118" s="38"/>
      <c r="N118" s="38"/>
      <c r="O118" s="38"/>
      <c r="P118" s="38"/>
      <c r="Q118" s="38"/>
      <c r="R118" s="38"/>
      <c r="S118" s="38"/>
      <c r="T118" s="38"/>
      <c r="U118" s="38"/>
      <c r="V118" s="38"/>
      <c r="W118" s="38"/>
      <c r="X118" s="38"/>
      <c r="Y118" s="38"/>
    </row>
    <row r="119" ht="12.75" customHeight="1">
      <c r="A119" s="38"/>
      <c r="B119" s="233"/>
      <c r="C119" s="157"/>
      <c r="D119" s="129"/>
      <c r="E119" s="38"/>
      <c r="F119" s="38"/>
      <c r="G119" s="38"/>
      <c r="H119" s="38"/>
      <c r="I119" s="38"/>
      <c r="J119" s="38"/>
      <c r="K119" s="38"/>
      <c r="L119" s="38"/>
      <c r="M119" s="38"/>
      <c r="N119" s="38"/>
      <c r="O119" s="38"/>
      <c r="P119" s="38"/>
      <c r="Q119" s="38"/>
      <c r="R119" s="38"/>
      <c r="S119" s="38"/>
      <c r="T119" s="38"/>
      <c r="U119" s="38"/>
      <c r="V119" s="38"/>
      <c r="W119" s="38"/>
      <c r="X119" s="38"/>
      <c r="Y119" s="38"/>
    </row>
    <row r="120" ht="12.75" customHeight="1">
      <c r="A120" s="38"/>
      <c r="B120" s="233"/>
      <c r="C120" s="157"/>
      <c r="D120" s="129"/>
      <c r="E120" s="38"/>
      <c r="F120" s="38"/>
      <c r="G120" s="38"/>
      <c r="H120" s="38"/>
      <c r="I120" s="38"/>
      <c r="J120" s="38"/>
      <c r="K120" s="38"/>
      <c r="L120" s="38"/>
      <c r="M120" s="38"/>
      <c r="N120" s="38"/>
      <c r="O120" s="38"/>
      <c r="P120" s="38"/>
      <c r="Q120" s="38"/>
      <c r="R120" s="38"/>
      <c r="S120" s="38"/>
      <c r="T120" s="38"/>
      <c r="U120" s="38"/>
      <c r="V120" s="38"/>
      <c r="W120" s="38"/>
      <c r="X120" s="38"/>
      <c r="Y120" s="38"/>
    </row>
    <row r="121" ht="12.75" customHeight="1">
      <c r="A121" s="38"/>
      <c r="B121" s="233"/>
      <c r="C121" s="157"/>
      <c r="D121" s="129"/>
      <c r="E121" s="38"/>
      <c r="F121" s="38"/>
      <c r="G121" s="38"/>
      <c r="H121" s="38"/>
      <c r="I121" s="38"/>
      <c r="J121" s="38"/>
      <c r="K121" s="38"/>
      <c r="L121" s="38"/>
      <c r="M121" s="38"/>
      <c r="N121" s="38"/>
      <c r="O121" s="38"/>
      <c r="P121" s="38"/>
      <c r="Q121" s="38"/>
      <c r="R121" s="38"/>
      <c r="S121" s="38"/>
      <c r="T121" s="38"/>
      <c r="U121" s="38"/>
      <c r="V121" s="38"/>
      <c r="W121" s="38"/>
      <c r="X121" s="38"/>
      <c r="Y121" s="38"/>
    </row>
    <row r="122" ht="12.75" customHeight="1">
      <c r="A122" s="38"/>
      <c r="B122" s="233"/>
      <c r="C122" s="157"/>
      <c r="D122" s="129"/>
      <c r="E122" s="38"/>
      <c r="F122" s="38"/>
      <c r="G122" s="38"/>
      <c r="H122" s="38"/>
      <c r="I122" s="38"/>
      <c r="J122" s="38"/>
      <c r="K122" s="38"/>
      <c r="L122" s="38"/>
      <c r="M122" s="38"/>
      <c r="N122" s="38"/>
      <c r="O122" s="38"/>
      <c r="P122" s="38"/>
      <c r="Q122" s="38"/>
      <c r="R122" s="38"/>
      <c r="S122" s="38"/>
      <c r="T122" s="38"/>
      <c r="U122" s="38"/>
      <c r="V122" s="38"/>
      <c r="W122" s="38"/>
      <c r="X122" s="38"/>
      <c r="Y122" s="38"/>
    </row>
    <row r="123" ht="12.75" customHeight="1">
      <c r="A123" s="38"/>
      <c r="B123" s="233"/>
      <c r="C123" s="157"/>
      <c r="D123" s="129"/>
      <c r="E123" s="38"/>
      <c r="F123" s="38"/>
      <c r="G123" s="38"/>
      <c r="H123" s="38"/>
      <c r="I123" s="38"/>
      <c r="J123" s="38"/>
      <c r="K123" s="38"/>
      <c r="L123" s="38"/>
      <c r="M123" s="38"/>
      <c r="N123" s="38"/>
      <c r="O123" s="38"/>
      <c r="P123" s="38"/>
      <c r="Q123" s="38"/>
      <c r="R123" s="38"/>
      <c r="S123" s="38"/>
      <c r="T123" s="38"/>
      <c r="U123" s="38"/>
      <c r="V123" s="38"/>
      <c r="W123" s="38"/>
      <c r="X123" s="38"/>
      <c r="Y123" s="38"/>
    </row>
    <row r="124" ht="12.75" customHeight="1">
      <c r="A124" s="38"/>
      <c r="B124" s="233"/>
      <c r="C124" s="157"/>
      <c r="D124" s="129"/>
      <c r="E124" s="38"/>
      <c r="F124" s="38"/>
      <c r="G124" s="38"/>
      <c r="H124" s="38"/>
      <c r="I124" s="38"/>
      <c r="J124" s="38"/>
      <c r="K124" s="38"/>
      <c r="L124" s="38"/>
      <c r="M124" s="38"/>
      <c r="N124" s="38"/>
      <c r="O124" s="38"/>
      <c r="P124" s="38"/>
      <c r="Q124" s="38"/>
      <c r="R124" s="38"/>
      <c r="S124" s="38"/>
      <c r="T124" s="38"/>
      <c r="U124" s="38"/>
      <c r="V124" s="38"/>
      <c r="W124" s="38"/>
      <c r="X124" s="38"/>
      <c r="Y124" s="38"/>
    </row>
    <row r="125" ht="12.75" customHeight="1">
      <c r="A125" s="38"/>
      <c r="B125" s="233"/>
      <c r="C125" s="157"/>
      <c r="D125" s="129"/>
      <c r="E125" s="38"/>
      <c r="F125" s="38"/>
      <c r="G125" s="38"/>
      <c r="H125" s="38"/>
      <c r="I125" s="38"/>
      <c r="J125" s="38"/>
      <c r="K125" s="38"/>
      <c r="L125" s="38"/>
      <c r="M125" s="38"/>
      <c r="N125" s="38"/>
      <c r="O125" s="38"/>
      <c r="P125" s="38"/>
      <c r="Q125" s="38"/>
      <c r="R125" s="38"/>
      <c r="S125" s="38"/>
      <c r="T125" s="38"/>
      <c r="U125" s="38"/>
      <c r="V125" s="38"/>
      <c r="W125" s="38"/>
      <c r="X125" s="38"/>
      <c r="Y125" s="38"/>
    </row>
    <row r="126" ht="12.75" customHeight="1">
      <c r="A126" s="38"/>
      <c r="B126" s="233"/>
      <c r="C126" s="157"/>
      <c r="D126" s="129"/>
      <c r="E126" s="38"/>
      <c r="F126" s="38"/>
      <c r="G126" s="38"/>
      <c r="H126" s="38"/>
      <c r="I126" s="38"/>
      <c r="J126" s="38"/>
      <c r="K126" s="38"/>
      <c r="L126" s="38"/>
      <c r="M126" s="38"/>
      <c r="N126" s="38"/>
      <c r="O126" s="38"/>
      <c r="P126" s="38"/>
      <c r="Q126" s="38"/>
      <c r="R126" s="38"/>
      <c r="S126" s="38"/>
      <c r="T126" s="38"/>
      <c r="U126" s="38"/>
      <c r="V126" s="38"/>
      <c r="W126" s="38"/>
      <c r="X126" s="38"/>
      <c r="Y126" s="38"/>
    </row>
    <row r="127" ht="12.75" customHeight="1">
      <c r="A127" s="38"/>
      <c r="B127" s="233"/>
      <c r="C127" s="157"/>
      <c r="D127" s="129"/>
      <c r="E127" s="38"/>
      <c r="F127" s="38"/>
      <c r="G127" s="38"/>
      <c r="H127" s="38"/>
      <c r="I127" s="38"/>
      <c r="J127" s="38"/>
      <c r="K127" s="38"/>
      <c r="L127" s="38"/>
      <c r="M127" s="38"/>
      <c r="N127" s="38"/>
      <c r="O127" s="38"/>
      <c r="P127" s="38"/>
      <c r="Q127" s="38"/>
      <c r="R127" s="38"/>
      <c r="S127" s="38"/>
      <c r="T127" s="38"/>
      <c r="U127" s="38"/>
      <c r="V127" s="38"/>
      <c r="W127" s="38"/>
      <c r="X127" s="38"/>
      <c r="Y127" s="38"/>
    </row>
    <row r="128" ht="12.75" customHeight="1">
      <c r="A128" s="38"/>
      <c r="B128" s="233"/>
      <c r="C128" s="157"/>
      <c r="D128" s="129"/>
      <c r="E128" s="38"/>
      <c r="F128" s="38"/>
      <c r="G128" s="38"/>
      <c r="H128" s="38"/>
      <c r="I128" s="38"/>
      <c r="J128" s="38"/>
      <c r="K128" s="38"/>
      <c r="L128" s="38"/>
      <c r="M128" s="38"/>
      <c r="N128" s="38"/>
      <c r="O128" s="38"/>
      <c r="P128" s="38"/>
      <c r="Q128" s="38"/>
      <c r="R128" s="38"/>
      <c r="S128" s="38"/>
      <c r="T128" s="38"/>
      <c r="U128" s="38"/>
      <c r="V128" s="38"/>
      <c r="W128" s="38"/>
      <c r="X128" s="38"/>
      <c r="Y128" s="38"/>
    </row>
    <row r="129" ht="12.75" customHeight="1">
      <c r="A129" s="38"/>
      <c r="B129" s="233"/>
      <c r="C129" s="157"/>
      <c r="D129" s="129"/>
      <c r="E129" s="38"/>
      <c r="F129" s="38"/>
      <c r="G129" s="38"/>
      <c r="H129" s="38"/>
      <c r="I129" s="38"/>
      <c r="J129" s="38"/>
      <c r="K129" s="38"/>
      <c r="L129" s="38"/>
      <c r="M129" s="38"/>
      <c r="N129" s="38"/>
      <c r="O129" s="38"/>
      <c r="P129" s="38"/>
      <c r="Q129" s="38"/>
      <c r="R129" s="38"/>
      <c r="S129" s="38"/>
      <c r="T129" s="38"/>
      <c r="U129" s="38"/>
      <c r="V129" s="38"/>
      <c r="W129" s="38"/>
      <c r="X129" s="38"/>
      <c r="Y129" s="38"/>
    </row>
    <row r="130" ht="12.75" customHeight="1">
      <c r="A130" s="38"/>
      <c r="B130" s="233"/>
      <c r="C130" s="157"/>
      <c r="D130" s="129"/>
      <c r="E130" s="38"/>
      <c r="F130" s="38"/>
      <c r="G130" s="38"/>
      <c r="H130" s="38"/>
      <c r="I130" s="38"/>
      <c r="J130" s="38"/>
      <c r="K130" s="38"/>
      <c r="L130" s="38"/>
      <c r="M130" s="38"/>
      <c r="N130" s="38"/>
      <c r="O130" s="38"/>
      <c r="P130" s="38"/>
      <c r="Q130" s="38"/>
      <c r="R130" s="38"/>
      <c r="S130" s="38"/>
      <c r="T130" s="38"/>
      <c r="U130" s="38"/>
      <c r="V130" s="38"/>
      <c r="W130" s="38"/>
      <c r="X130" s="38"/>
      <c r="Y130" s="38"/>
    </row>
    <row r="131" ht="12.75" customHeight="1">
      <c r="A131" s="38"/>
      <c r="B131" s="233"/>
      <c r="C131" s="157"/>
      <c r="D131" s="129"/>
      <c r="E131" s="38"/>
      <c r="F131" s="38"/>
      <c r="G131" s="38"/>
      <c r="H131" s="38"/>
      <c r="I131" s="38"/>
      <c r="J131" s="38"/>
      <c r="K131" s="38"/>
      <c r="L131" s="38"/>
      <c r="M131" s="38"/>
      <c r="N131" s="38"/>
      <c r="O131" s="38"/>
      <c r="P131" s="38"/>
      <c r="Q131" s="38"/>
      <c r="R131" s="38"/>
      <c r="S131" s="38"/>
      <c r="T131" s="38"/>
      <c r="U131" s="38"/>
      <c r="V131" s="38"/>
      <c r="W131" s="38"/>
      <c r="X131" s="38"/>
      <c r="Y131" s="38"/>
    </row>
    <row r="132" ht="12.75" customHeight="1">
      <c r="A132" s="38"/>
      <c r="B132" s="233"/>
      <c r="C132" s="157"/>
      <c r="D132" s="129"/>
      <c r="E132" s="38"/>
      <c r="F132" s="38"/>
      <c r="G132" s="38"/>
      <c r="H132" s="38"/>
      <c r="I132" s="38"/>
      <c r="J132" s="38"/>
      <c r="K132" s="38"/>
      <c r="L132" s="38"/>
      <c r="M132" s="38"/>
      <c r="N132" s="38"/>
      <c r="O132" s="38"/>
      <c r="P132" s="38"/>
      <c r="Q132" s="38"/>
      <c r="R132" s="38"/>
      <c r="S132" s="38"/>
      <c r="T132" s="38"/>
      <c r="U132" s="38"/>
      <c r="V132" s="38"/>
      <c r="W132" s="38"/>
      <c r="X132" s="38"/>
      <c r="Y132" s="38"/>
    </row>
    <row r="133" ht="12.75" customHeight="1">
      <c r="A133" s="38"/>
      <c r="B133" s="233"/>
      <c r="C133" s="157"/>
      <c r="D133" s="129"/>
      <c r="E133" s="38"/>
      <c r="F133" s="38"/>
      <c r="G133" s="38"/>
      <c r="H133" s="38"/>
      <c r="I133" s="38"/>
      <c r="J133" s="38"/>
      <c r="K133" s="38"/>
      <c r="L133" s="38"/>
      <c r="M133" s="38"/>
      <c r="N133" s="38"/>
      <c r="O133" s="38"/>
      <c r="P133" s="38"/>
      <c r="Q133" s="38"/>
      <c r="R133" s="38"/>
      <c r="S133" s="38"/>
      <c r="T133" s="38"/>
      <c r="U133" s="38"/>
      <c r="V133" s="38"/>
      <c r="W133" s="38"/>
      <c r="X133" s="38"/>
      <c r="Y133" s="38"/>
    </row>
    <row r="134" ht="12.75" customHeight="1">
      <c r="A134" s="38"/>
      <c r="B134" s="233"/>
      <c r="C134" s="157"/>
      <c r="D134" s="129"/>
      <c r="E134" s="38"/>
      <c r="F134" s="38"/>
      <c r="G134" s="38"/>
      <c r="H134" s="38"/>
      <c r="I134" s="38"/>
      <c r="J134" s="38"/>
      <c r="K134" s="38"/>
      <c r="L134" s="38"/>
      <c r="M134" s="38"/>
      <c r="N134" s="38"/>
      <c r="O134" s="38"/>
      <c r="P134" s="38"/>
      <c r="Q134" s="38"/>
      <c r="R134" s="38"/>
      <c r="S134" s="38"/>
      <c r="T134" s="38"/>
      <c r="U134" s="38"/>
      <c r="V134" s="38"/>
      <c r="W134" s="38"/>
      <c r="X134" s="38"/>
      <c r="Y134" s="38"/>
    </row>
    <row r="135" ht="12.75" customHeight="1">
      <c r="A135" s="38"/>
      <c r="B135" s="233"/>
      <c r="C135" s="157"/>
      <c r="D135" s="129"/>
      <c r="E135" s="38"/>
      <c r="F135" s="38"/>
      <c r="G135" s="38"/>
      <c r="H135" s="38"/>
      <c r="I135" s="38"/>
      <c r="J135" s="38"/>
      <c r="K135" s="38"/>
      <c r="L135" s="38"/>
      <c r="M135" s="38"/>
      <c r="N135" s="38"/>
      <c r="O135" s="38"/>
      <c r="P135" s="38"/>
      <c r="Q135" s="38"/>
      <c r="R135" s="38"/>
      <c r="S135" s="38"/>
      <c r="T135" s="38"/>
      <c r="U135" s="38"/>
      <c r="V135" s="38"/>
      <c r="W135" s="38"/>
      <c r="X135" s="38"/>
      <c r="Y135" s="38"/>
    </row>
    <row r="136" ht="12.75" customHeight="1">
      <c r="A136" s="38"/>
      <c r="B136" s="233"/>
      <c r="C136" s="157"/>
      <c r="D136" s="129"/>
      <c r="E136" s="38"/>
      <c r="F136" s="38"/>
      <c r="G136" s="38"/>
      <c r="H136" s="38"/>
      <c r="I136" s="38"/>
      <c r="J136" s="38"/>
      <c r="K136" s="38"/>
      <c r="L136" s="38"/>
      <c r="M136" s="38"/>
      <c r="N136" s="38"/>
      <c r="O136" s="38"/>
      <c r="P136" s="38"/>
      <c r="Q136" s="38"/>
      <c r="R136" s="38"/>
      <c r="S136" s="38"/>
      <c r="T136" s="38"/>
      <c r="U136" s="38"/>
      <c r="V136" s="38"/>
      <c r="W136" s="38"/>
      <c r="X136" s="38"/>
      <c r="Y136" s="38"/>
    </row>
    <row r="137" ht="12.75" customHeight="1">
      <c r="A137" s="38"/>
      <c r="B137" s="233"/>
      <c r="C137" s="157"/>
      <c r="D137" s="129"/>
      <c r="E137" s="38"/>
      <c r="F137" s="38"/>
      <c r="G137" s="38"/>
      <c r="H137" s="38"/>
      <c r="I137" s="38"/>
      <c r="J137" s="38"/>
      <c r="K137" s="38"/>
      <c r="L137" s="38"/>
      <c r="M137" s="38"/>
      <c r="N137" s="38"/>
      <c r="O137" s="38"/>
      <c r="P137" s="38"/>
      <c r="Q137" s="38"/>
      <c r="R137" s="38"/>
      <c r="S137" s="38"/>
      <c r="T137" s="38"/>
      <c r="U137" s="38"/>
      <c r="V137" s="38"/>
      <c r="W137" s="38"/>
      <c r="X137" s="38"/>
      <c r="Y137" s="38"/>
    </row>
    <row r="138" ht="12.75" customHeight="1">
      <c r="A138" s="38"/>
      <c r="B138" s="233"/>
      <c r="C138" s="157"/>
      <c r="D138" s="129"/>
      <c r="E138" s="38"/>
      <c r="F138" s="38"/>
      <c r="G138" s="38"/>
      <c r="H138" s="38"/>
      <c r="I138" s="38"/>
      <c r="J138" s="38"/>
      <c r="K138" s="38"/>
      <c r="L138" s="38"/>
      <c r="M138" s="38"/>
      <c r="N138" s="38"/>
      <c r="O138" s="38"/>
      <c r="P138" s="38"/>
      <c r="Q138" s="38"/>
      <c r="R138" s="38"/>
      <c r="S138" s="38"/>
      <c r="T138" s="38"/>
      <c r="U138" s="38"/>
      <c r="V138" s="38"/>
      <c r="W138" s="38"/>
      <c r="X138" s="38"/>
      <c r="Y138" s="38"/>
    </row>
    <row r="139" ht="12.75" customHeight="1">
      <c r="A139" s="38"/>
      <c r="B139" s="233"/>
      <c r="C139" s="157"/>
      <c r="D139" s="129"/>
      <c r="E139" s="38"/>
      <c r="F139" s="38"/>
      <c r="G139" s="38"/>
      <c r="H139" s="38"/>
      <c r="I139" s="38"/>
      <c r="J139" s="38"/>
      <c r="K139" s="38"/>
      <c r="L139" s="38"/>
      <c r="M139" s="38"/>
      <c r="N139" s="38"/>
      <c r="O139" s="38"/>
      <c r="P139" s="38"/>
      <c r="Q139" s="38"/>
      <c r="R139" s="38"/>
      <c r="S139" s="38"/>
      <c r="T139" s="38"/>
      <c r="U139" s="38"/>
      <c r="V139" s="38"/>
      <c r="W139" s="38"/>
      <c r="X139" s="38"/>
      <c r="Y139" s="38"/>
    </row>
    <row r="140" ht="12.75" customHeight="1">
      <c r="A140" s="38"/>
      <c r="B140" s="233"/>
      <c r="C140" s="157"/>
      <c r="D140" s="129"/>
      <c r="E140" s="38"/>
      <c r="F140" s="38"/>
      <c r="G140" s="38"/>
      <c r="H140" s="38"/>
      <c r="I140" s="38"/>
      <c r="J140" s="38"/>
      <c r="K140" s="38"/>
      <c r="L140" s="38"/>
      <c r="M140" s="38"/>
      <c r="N140" s="38"/>
      <c r="O140" s="38"/>
      <c r="P140" s="38"/>
      <c r="Q140" s="38"/>
      <c r="R140" s="38"/>
      <c r="S140" s="38"/>
      <c r="T140" s="38"/>
      <c r="U140" s="38"/>
      <c r="V140" s="38"/>
      <c r="W140" s="38"/>
      <c r="X140" s="38"/>
      <c r="Y140" s="38"/>
    </row>
    <row r="141" ht="12.75" customHeight="1">
      <c r="A141" s="38"/>
      <c r="B141" s="233"/>
      <c r="C141" s="157"/>
      <c r="D141" s="129"/>
      <c r="E141" s="38"/>
      <c r="F141" s="38"/>
      <c r="G141" s="38"/>
      <c r="H141" s="38"/>
      <c r="I141" s="38"/>
      <c r="J141" s="38"/>
      <c r="K141" s="38"/>
      <c r="L141" s="38"/>
      <c r="M141" s="38"/>
      <c r="N141" s="38"/>
      <c r="O141" s="38"/>
      <c r="P141" s="38"/>
      <c r="Q141" s="38"/>
      <c r="R141" s="38"/>
      <c r="S141" s="38"/>
      <c r="T141" s="38"/>
      <c r="U141" s="38"/>
      <c r="V141" s="38"/>
      <c r="W141" s="38"/>
      <c r="X141" s="38"/>
      <c r="Y141" s="38"/>
    </row>
    <row r="142" ht="12.75" customHeight="1">
      <c r="A142" s="38"/>
      <c r="B142" s="233"/>
      <c r="C142" s="157"/>
      <c r="D142" s="129"/>
      <c r="E142" s="38"/>
      <c r="F142" s="38"/>
      <c r="G142" s="38"/>
      <c r="H142" s="38"/>
      <c r="I142" s="38"/>
      <c r="J142" s="38"/>
      <c r="K142" s="38"/>
      <c r="L142" s="38"/>
      <c r="M142" s="38"/>
      <c r="N142" s="38"/>
      <c r="O142" s="38"/>
      <c r="P142" s="38"/>
      <c r="Q142" s="38"/>
      <c r="R142" s="38"/>
      <c r="S142" s="38"/>
      <c r="T142" s="38"/>
      <c r="U142" s="38"/>
      <c r="V142" s="38"/>
      <c r="W142" s="38"/>
      <c r="X142" s="38"/>
      <c r="Y142" s="38"/>
    </row>
    <row r="143" ht="12.75" customHeight="1">
      <c r="A143" s="38"/>
      <c r="B143" s="233"/>
      <c r="C143" s="157"/>
      <c r="D143" s="129"/>
      <c r="E143" s="38"/>
      <c r="F143" s="38"/>
      <c r="G143" s="38"/>
      <c r="H143" s="38"/>
      <c r="I143" s="38"/>
      <c r="J143" s="38"/>
      <c r="K143" s="38"/>
      <c r="L143" s="38"/>
      <c r="M143" s="38"/>
      <c r="N143" s="38"/>
      <c r="O143" s="38"/>
      <c r="P143" s="38"/>
      <c r="Q143" s="38"/>
      <c r="R143" s="38"/>
      <c r="S143" s="38"/>
      <c r="T143" s="38"/>
      <c r="U143" s="38"/>
      <c r="V143" s="38"/>
      <c r="W143" s="38"/>
      <c r="X143" s="38"/>
      <c r="Y143" s="38"/>
    </row>
    <row r="144" ht="12.75" customHeight="1">
      <c r="A144" s="38"/>
      <c r="B144" s="233"/>
      <c r="C144" s="157"/>
      <c r="D144" s="129"/>
      <c r="E144" s="38"/>
      <c r="F144" s="38"/>
      <c r="G144" s="38"/>
      <c r="H144" s="38"/>
      <c r="I144" s="38"/>
      <c r="J144" s="38"/>
      <c r="K144" s="38"/>
      <c r="L144" s="38"/>
      <c r="M144" s="38"/>
      <c r="N144" s="38"/>
      <c r="O144" s="38"/>
      <c r="P144" s="38"/>
      <c r="Q144" s="38"/>
      <c r="R144" s="38"/>
      <c r="S144" s="38"/>
      <c r="T144" s="38"/>
      <c r="U144" s="38"/>
      <c r="V144" s="38"/>
      <c r="W144" s="38"/>
      <c r="X144" s="38"/>
      <c r="Y144" s="38"/>
    </row>
    <row r="145" ht="12.75" customHeight="1">
      <c r="A145" s="38"/>
      <c r="B145" s="233"/>
      <c r="C145" s="157"/>
      <c r="D145" s="129"/>
      <c r="E145" s="38"/>
      <c r="F145" s="38"/>
      <c r="G145" s="38"/>
      <c r="H145" s="38"/>
      <c r="I145" s="38"/>
      <c r="J145" s="38"/>
      <c r="K145" s="38"/>
      <c r="L145" s="38"/>
      <c r="M145" s="38"/>
      <c r="N145" s="38"/>
      <c r="O145" s="38"/>
      <c r="P145" s="38"/>
      <c r="Q145" s="38"/>
      <c r="R145" s="38"/>
      <c r="S145" s="38"/>
      <c r="T145" s="38"/>
      <c r="U145" s="38"/>
      <c r="V145" s="38"/>
      <c r="W145" s="38"/>
      <c r="X145" s="38"/>
      <c r="Y145" s="38"/>
    </row>
    <row r="146" ht="12.75" customHeight="1">
      <c r="A146" s="38"/>
      <c r="B146" s="233"/>
      <c r="C146" s="157"/>
      <c r="D146" s="129"/>
      <c r="E146" s="38"/>
      <c r="F146" s="38"/>
      <c r="G146" s="38"/>
      <c r="H146" s="38"/>
      <c r="I146" s="38"/>
      <c r="J146" s="38"/>
      <c r="K146" s="38"/>
      <c r="L146" s="38"/>
      <c r="M146" s="38"/>
      <c r="N146" s="38"/>
      <c r="O146" s="38"/>
      <c r="P146" s="38"/>
      <c r="Q146" s="38"/>
      <c r="R146" s="38"/>
      <c r="S146" s="38"/>
      <c r="T146" s="38"/>
      <c r="U146" s="38"/>
      <c r="V146" s="38"/>
      <c r="W146" s="38"/>
      <c r="X146" s="38"/>
      <c r="Y146" s="38"/>
    </row>
    <row r="147" ht="12.75" customHeight="1">
      <c r="A147" s="38"/>
      <c r="B147" s="233"/>
      <c r="C147" s="157"/>
      <c r="D147" s="129"/>
      <c r="E147" s="38"/>
      <c r="F147" s="38"/>
      <c r="G147" s="38"/>
      <c r="H147" s="38"/>
      <c r="I147" s="38"/>
      <c r="J147" s="38"/>
      <c r="K147" s="38"/>
      <c r="L147" s="38"/>
      <c r="M147" s="38"/>
      <c r="N147" s="38"/>
      <c r="O147" s="38"/>
      <c r="P147" s="38"/>
      <c r="Q147" s="38"/>
      <c r="R147" s="38"/>
      <c r="S147" s="38"/>
      <c r="T147" s="38"/>
      <c r="U147" s="38"/>
      <c r="V147" s="38"/>
      <c r="W147" s="38"/>
      <c r="X147" s="38"/>
      <c r="Y147" s="38"/>
    </row>
    <row r="148" ht="12.75" customHeight="1">
      <c r="A148" s="38"/>
      <c r="B148" s="233"/>
      <c r="C148" s="157"/>
      <c r="D148" s="129"/>
      <c r="E148" s="38"/>
      <c r="F148" s="38"/>
      <c r="G148" s="38"/>
      <c r="H148" s="38"/>
      <c r="I148" s="38"/>
      <c r="J148" s="38"/>
      <c r="K148" s="38"/>
      <c r="L148" s="38"/>
      <c r="M148" s="38"/>
      <c r="N148" s="38"/>
      <c r="O148" s="38"/>
      <c r="P148" s="38"/>
      <c r="Q148" s="38"/>
      <c r="R148" s="38"/>
      <c r="S148" s="38"/>
      <c r="T148" s="38"/>
      <c r="U148" s="38"/>
      <c r="V148" s="38"/>
      <c r="W148" s="38"/>
      <c r="X148" s="38"/>
      <c r="Y148" s="38"/>
    </row>
    <row r="149" ht="12.75" customHeight="1">
      <c r="A149" s="38"/>
      <c r="B149" s="233"/>
      <c r="C149" s="157"/>
      <c r="D149" s="129"/>
      <c r="E149" s="38"/>
      <c r="F149" s="38"/>
      <c r="G149" s="38"/>
      <c r="H149" s="38"/>
      <c r="I149" s="38"/>
      <c r="J149" s="38"/>
      <c r="K149" s="38"/>
      <c r="L149" s="38"/>
      <c r="M149" s="38"/>
      <c r="N149" s="38"/>
      <c r="O149" s="38"/>
      <c r="P149" s="38"/>
      <c r="Q149" s="38"/>
      <c r="R149" s="38"/>
      <c r="S149" s="38"/>
      <c r="T149" s="38"/>
      <c r="U149" s="38"/>
      <c r="V149" s="38"/>
      <c r="W149" s="38"/>
      <c r="X149" s="38"/>
      <c r="Y149" s="38"/>
    </row>
    <row r="150" ht="12.75" customHeight="1">
      <c r="A150" s="38"/>
      <c r="B150" s="233"/>
      <c r="C150" s="157"/>
      <c r="D150" s="129"/>
      <c r="E150" s="38"/>
      <c r="F150" s="38"/>
      <c r="G150" s="38"/>
      <c r="H150" s="38"/>
      <c r="I150" s="38"/>
      <c r="J150" s="38"/>
      <c r="K150" s="38"/>
      <c r="L150" s="38"/>
      <c r="M150" s="38"/>
      <c r="N150" s="38"/>
      <c r="O150" s="38"/>
      <c r="P150" s="38"/>
      <c r="Q150" s="38"/>
      <c r="R150" s="38"/>
      <c r="S150" s="38"/>
      <c r="T150" s="38"/>
      <c r="U150" s="38"/>
      <c r="V150" s="38"/>
      <c r="W150" s="38"/>
      <c r="X150" s="38"/>
      <c r="Y150" s="38"/>
    </row>
    <row r="151" ht="12.75" customHeight="1">
      <c r="A151" s="38"/>
      <c r="B151" s="233"/>
      <c r="C151" s="157"/>
      <c r="D151" s="129"/>
      <c r="E151" s="38"/>
      <c r="F151" s="38"/>
      <c r="G151" s="38"/>
      <c r="H151" s="38"/>
      <c r="I151" s="38"/>
      <c r="J151" s="38"/>
      <c r="K151" s="38"/>
      <c r="L151" s="38"/>
      <c r="M151" s="38"/>
      <c r="N151" s="38"/>
      <c r="O151" s="38"/>
      <c r="P151" s="38"/>
      <c r="Q151" s="38"/>
      <c r="R151" s="38"/>
      <c r="S151" s="38"/>
      <c r="T151" s="38"/>
      <c r="U151" s="38"/>
      <c r="V151" s="38"/>
      <c r="W151" s="38"/>
      <c r="X151" s="38"/>
      <c r="Y151" s="38"/>
    </row>
    <row r="152" ht="12.75" customHeight="1">
      <c r="A152" s="38"/>
      <c r="B152" s="233"/>
      <c r="C152" s="157"/>
      <c r="D152" s="129"/>
      <c r="E152" s="38"/>
      <c r="F152" s="38"/>
      <c r="G152" s="38"/>
      <c r="H152" s="38"/>
      <c r="I152" s="38"/>
      <c r="J152" s="38"/>
      <c r="K152" s="38"/>
      <c r="L152" s="38"/>
      <c r="M152" s="38"/>
      <c r="N152" s="38"/>
      <c r="O152" s="38"/>
      <c r="P152" s="38"/>
      <c r="Q152" s="38"/>
      <c r="R152" s="38"/>
      <c r="S152" s="38"/>
      <c r="T152" s="38"/>
      <c r="U152" s="38"/>
      <c r="V152" s="38"/>
      <c r="W152" s="38"/>
      <c r="X152" s="38"/>
      <c r="Y152" s="38"/>
    </row>
    <row r="153" ht="12.75" customHeight="1">
      <c r="A153" s="38"/>
      <c r="B153" s="233"/>
      <c r="C153" s="157"/>
      <c r="D153" s="129"/>
      <c r="E153" s="38"/>
      <c r="F153" s="38"/>
      <c r="G153" s="38"/>
      <c r="H153" s="38"/>
      <c r="I153" s="38"/>
      <c r="J153" s="38"/>
      <c r="K153" s="38"/>
      <c r="L153" s="38"/>
      <c r="M153" s="38"/>
      <c r="N153" s="38"/>
      <c r="O153" s="38"/>
      <c r="P153" s="38"/>
      <c r="Q153" s="38"/>
      <c r="R153" s="38"/>
      <c r="S153" s="38"/>
      <c r="T153" s="38"/>
      <c r="U153" s="38"/>
      <c r="V153" s="38"/>
      <c r="W153" s="38"/>
      <c r="X153" s="38"/>
      <c r="Y153" s="38"/>
    </row>
    <row r="154" ht="12.75" customHeight="1">
      <c r="A154" s="38"/>
      <c r="B154" s="233"/>
      <c r="C154" s="157"/>
      <c r="D154" s="129"/>
      <c r="E154" s="38"/>
      <c r="F154" s="38"/>
      <c r="G154" s="38"/>
      <c r="H154" s="38"/>
      <c r="I154" s="38"/>
      <c r="J154" s="38"/>
      <c r="K154" s="38"/>
      <c r="L154" s="38"/>
      <c r="M154" s="38"/>
      <c r="N154" s="38"/>
      <c r="O154" s="38"/>
      <c r="P154" s="38"/>
      <c r="Q154" s="38"/>
      <c r="R154" s="38"/>
      <c r="S154" s="38"/>
      <c r="T154" s="38"/>
      <c r="U154" s="38"/>
      <c r="V154" s="38"/>
      <c r="W154" s="38"/>
      <c r="X154" s="38"/>
      <c r="Y154" s="38"/>
    </row>
    <row r="155" ht="12.75" customHeight="1">
      <c r="A155" s="38"/>
      <c r="B155" s="233"/>
      <c r="C155" s="157"/>
      <c r="D155" s="129"/>
      <c r="E155" s="38"/>
      <c r="F155" s="38"/>
      <c r="G155" s="38"/>
      <c r="H155" s="38"/>
      <c r="I155" s="38"/>
      <c r="J155" s="38"/>
      <c r="K155" s="38"/>
      <c r="L155" s="38"/>
      <c r="M155" s="38"/>
      <c r="N155" s="38"/>
      <c r="O155" s="38"/>
      <c r="P155" s="38"/>
      <c r="Q155" s="38"/>
      <c r="R155" s="38"/>
      <c r="S155" s="38"/>
      <c r="T155" s="38"/>
      <c r="U155" s="38"/>
      <c r="V155" s="38"/>
      <c r="W155" s="38"/>
      <c r="X155" s="38"/>
      <c r="Y155" s="38"/>
    </row>
    <row r="156" ht="12.75" customHeight="1">
      <c r="A156" s="38"/>
      <c r="B156" s="233"/>
      <c r="C156" s="157"/>
      <c r="D156" s="129"/>
      <c r="E156" s="38"/>
      <c r="F156" s="38"/>
      <c r="G156" s="38"/>
      <c r="H156" s="38"/>
      <c r="I156" s="38"/>
      <c r="J156" s="38"/>
      <c r="K156" s="38"/>
      <c r="L156" s="38"/>
      <c r="M156" s="38"/>
      <c r="N156" s="38"/>
      <c r="O156" s="38"/>
      <c r="P156" s="38"/>
      <c r="Q156" s="38"/>
      <c r="R156" s="38"/>
      <c r="S156" s="38"/>
      <c r="T156" s="38"/>
      <c r="U156" s="38"/>
      <c r="V156" s="38"/>
      <c r="W156" s="38"/>
      <c r="X156" s="38"/>
      <c r="Y156" s="38"/>
    </row>
    <row r="157" ht="12.75" customHeight="1">
      <c r="A157" s="38"/>
      <c r="B157" s="233"/>
      <c r="C157" s="157"/>
      <c r="D157" s="129"/>
      <c r="E157" s="38"/>
      <c r="F157" s="38"/>
      <c r="G157" s="38"/>
      <c r="H157" s="38"/>
      <c r="I157" s="38"/>
      <c r="J157" s="38"/>
      <c r="K157" s="38"/>
      <c r="L157" s="38"/>
      <c r="M157" s="38"/>
      <c r="N157" s="38"/>
      <c r="O157" s="38"/>
      <c r="P157" s="38"/>
      <c r="Q157" s="38"/>
      <c r="R157" s="38"/>
      <c r="S157" s="38"/>
      <c r="T157" s="38"/>
      <c r="U157" s="38"/>
      <c r="V157" s="38"/>
      <c r="W157" s="38"/>
      <c r="X157" s="38"/>
      <c r="Y157" s="38"/>
    </row>
    <row r="158" ht="12.75" customHeight="1">
      <c r="A158" s="38"/>
      <c r="B158" s="233"/>
      <c r="C158" s="157"/>
      <c r="D158" s="129"/>
      <c r="E158" s="38"/>
      <c r="F158" s="38"/>
      <c r="G158" s="38"/>
      <c r="H158" s="38"/>
      <c r="I158" s="38"/>
      <c r="J158" s="38"/>
      <c r="K158" s="38"/>
      <c r="L158" s="38"/>
      <c r="M158" s="38"/>
      <c r="N158" s="38"/>
      <c r="O158" s="38"/>
      <c r="P158" s="38"/>
      <c r="Q158" s="38"/>
      <c r="R158" s="38"/>
      <c r="S158" s="38"/>
      <c r="T158" s="38"/>
      <c r="U158" s="38"/>
      <c r="V158" s="38"/>
      <c r="W158" s="38"/>
      <c r="X158" s="38"/>
      <c r="Y158" s="38"/>
    </row>
    <row r="159" ht="12.75" customHeight="1">
      <c r="A159" s="38"/>
      <c r="B159" s="233"/>
      <c r="C159" s="157"/>
      <c r="D159" s="129"/>
      <c r="E159" s="38"/>
      <c r="F159" s="38"/>
      <c r="G159" s="38"/>
      <c r="H159" s="38"/>
      <c r="I159" s="38"/>
      <c r="J159" s="38"/>
      <c r="K159" s="38"/>
      <c r="L159" s="38"/>
      <c r="M159" s="38"/>
      <c r="N159" s="38"/>
      <c r="O159" s="38"/>
      <c r="P159" s="38"/>
      <c r="Q159" s="38"/>
      <c r="R159" s="38"/>
      <c r="S159" s="38"/>
      <c r="T159" s="38"/>
      <c r="U159" s="38"/>
      <c r="V159" s="38"/>
      <c r="W159" s="38"/>
      <c r="X159" s="38"/>
      <c r="Y159" s="38"/>
    </row>
    <row r="160" ht="12.75" customHeight="1">
      <c r="A160" s="38"/>
      <c r="B160" s="233"/>
      <c r="C160" s="157"/>
      <c r="D160" s="129"/>
      <c r="E160" s="38"/>
      <c r="F160" s="38"/>
      <c r="G160" s="38"/>
      <c r="H160" s="38"/>
      <c r="I160" s="38"/>
      <c r="J160" s="38"/>
      <c r="K160" s="38"/>
      <c r="L160" s="38"/>
      <c r="M160" s="38"/>
      <c r="N160" s="38"/>
      <c r="O160" s="38"/>
      <c r="P160" s="38"/>
      <c r="Q160" s="38"/>
      <c r="R160" s="38"/>
      <c r="S160" s="38"/>
      <c r="T160" s="38"/>
      <c r="U160" s="38"/>
      <c r="V160" s="38"/>
      <c r="W160" s="38"/>
      <c r="X160" s="38"/>
      <c r="Y160" s="38"/>
    </row>
    <row r="161" ht="12.75" customHeight="1">
      <c r="A161" s="38"/>
      <c r="B161" s="233"/>
      <c r="C161" s="157"/>
      <c r="D161" s="129"/>
      <c r="E161" s="38"/>
      <c r="F161" s="38"/>
      <c r="G161" s="38"/>
      <c r="H161" s="38"/>
      <c r="I161" s="38"/>
      <c r="J161" s="38"/>
      <c r="K161" s="38"/>
      <c r="L161" s="38"/>
      <c r="M161" s="38"/>
      <c r="N161" s="38"/>
      <c r="O161" s="38"/>
      <c r="P161" s="38"/>
      <c r="Q161" s="38"/>
      <c r="R161" s="38"/>
      <c r="S161" s="38"/>
      <c r="T161" s="38"/>
      <c r="U161" s="38"/>
      <c r="V161" s="38"/>
      <c r="W161" s="38"/>
      <c r="X161" s="38"/>
      <c r="Y161" s="38"/>
    </row>
    <row r="162" ht="12.75" customHeight="1">
      <c r="A162" s="38"/>
      <c r="B162" s="233"/>
      <c r="C162" s="157"/>
      <c r="D162" s="129"/>
      <c r="E162" s="38"/>
      <c r="F162" s="38"/>
      <c r="G162" s="38"/>
      <c r="H162" s="38"/>
      <c r="I162" s="38"/>
      <c r="J162" s="38"/>
      <c r="K162" s="38"/>
      <c r="L162" s="38"/>
      <c r="M162" s="38"/>
      <c r="N162" s="38"/>
      <c r="O162" s="38"/>
      <c r="P162" s="38"/>
      <c r="Q162" s="38"/>
      <c r="R162" s="38"/>
      <c r="S162" s="38"/>
      <c r="T162" s="38"/>
      <c r="U162" s="38"/>
      <c r="V162" s="38"/>
      <c r="W162" s="38"/>
      <c r="X162" s="38"/>
      <c r="Y162" s="38"/>
    </row>
    <row r="163" ht="12.75" customHeight="1">
      <c r="A163" s="38"/>
      <c r="B163" s="233"/>
      <c r="C163" s="157"/>
      <c r="D163" s="129"/>
      <c r="E163" s="38"/>
      <c r="F163" s="38"/>
      <c r="G163" s="38"/>
      <c r="H163" s="38"/>
      <c r="I163" s="38"/>
      <c r="J163" s="38"/>
      <c r="K163" s="38"/>
      <c r="L163" s="38"/>
      <c r="M163" s="38"/>
      <c r="N163" s="38"/>
      <c r="O163" s="38"/>
      <c r="P163" s="38"/>
      <c r="Q163" s="38"/>
      <c r="R163" s="38"/>
      <c r="S163" s="38"/>
      <c r="T163" s="38"/>
      <c r="U163" s="38"/>
      <c r="V163" s="38"/>
      <c r="W163" s="38"/>
      <c r="X163" s="38"/>
      <c r="Y163" s="38"/>
    </row>
    <row r="164" ht="12.75" customHeight="1">
      <c r="A164" s="38"/>
      <c r="B164" s="233"/>
      <c r="C164" s="157"/>
      <c r="D164" s="129"/>
      <c r="E164" s="38"/>
      <c r="F164" s="38"/>
      <c r="G164" s="38"/>
      <c r="H164" s="38"/>
      <c r="I164" s="38"/>
      <c r="J164" s="38"/>
      <c r="K164" s="38"/>
      <c r="L164" s="38"/>
      <c r="M164" s="38"/>
      <c r="N164" s="38"/>
      <c r="O164" s="38"/>
      <c r="P164" s="38"/>
      <c r="Q164" s="38"/>
      <c r="R164" s="38"/>
      <c r="S164" s="38"/>
      <c r="T164" s="38"/>
      <c r="U164" s="38"/>
      <c r="V164" s="38"/>
      <c r="W164" s="38"/>
      <c r="X164" s="38"/>
      <c r="Y164" s="38"/>
    </row>
    <row r="165" ht="12.75" customHeight="1">
      <c r="A165" s="38"/>
      <c r="B165" s="233"/>
      <c r="C165" s="157"/>
      <c r="D165" s="129"/>
      <c r="E165" s="38"/>
      <c r="F165" s="38"/>
      <c r="G165" s="38"/>
      <c r="H165" s="38"/>
      <c r="I165" s="38"/>
      <c r="J165" s="38"/>
      <c r="K165" s="38"/>
      <c r="L165" s="38"/>
      <c r="M165" s="38"/>
      <c r="N165" s="38"/>
      <c r="O165" s="38"/>
      <c r="P165" s="38"/>
      <c r="Q165" s="38"/>
      <c r="R165" s="38"/>
      <c r="S165" s="38"/>
      <c r="T165" s="38"/>
      <c r="U165" s="38"/>
      <c r="V165" s="38"/>
      <c r="W165" s="38"/>
      <c r="X165" s="38"/>
      <c r="Y165" s="38"/>
    </row>
    <row r="166" ht="12.75" customHeight="1">
      <c r="A166" s="38"/>
      <c r="B166" s="233"/>
      <c r="C166" s="157"/>
      <c r="D166" s="129"/>
      <c r="E166" s="38"/>
      <c r="F166" s="38"/>
      <c r="G166" s="38"/>
      <c r="H166" s="38"/>
      <c r="I166" s="38"/>
      <c r="J166" s="38"/>
      <c r="K166" s="38"/>
      <c r="L166" s="38"/>
      <c r="M166" s="38"/>
      <c r="N166" s="38"/>
      <c r="O166" s="38"/>
      <c r="P166" s="38"/>
      <c r="Q166" s="38"/>
      <c r="R166" s="38"/>
      <c r="S166" s="38"/>
      <c r="T166" s="38"/>
      <c r="U166" s="38"/>
      <c r="V166" s="38"/>
      <c r="W166" s="38"/>
      <c r="X166" s="38"/>
      <c r="Y166" s="38"/>
    </row>
    <row r="167" ht="12.75" customHeight="1">
      <c r="A167" s="38"/>
      <c r="B167" s="233"/>
      <c r="C167" s="157"/>
      <c r="D167" s="129"/>
      <c r="E167" s="38"/>
      <c r="F167" s="38"/>
      <c r="G167" s="38"/>
      <c r="H167" s="38"/>
      <c r="I167" s="38"/>
      <c r="J167" s="38"/>
      <c r="K167" s="38"/>
      <c r="L167" s="38"/>
      <c r="M167" s="38"/>
      <c r="N167" s="38"/>
      <c r="O167" s="38"/>
      <c r="P167" s="38"/>
      <c r="Q167" s="38"/>
      <c r="R167" s="38"/>
      <c r="S167" s="38"/>
      <c r="T167" s="38"/>
      <c r="U167" s="38"/>
      <c r="V167" s="38"/>
      <c r="W167" s="38"/>
      <c r="X167" s="38"/>
      <c r="Y167" s="38"/>
    </row>
    <row r="168" ht="12.75" customHeight="1">
      <c r="A168" s="38"/>
      <c r="B168" s="233"/>
      <c r="C168" s="157"/>
      <c r="D168" s="129"/>
      <c r="E168" s="38"/>
      <c r="F168" s="38"/>
      <c r="G168" s="38"/>
      <c r="H168" s="38"/>
      <c r="I168" s="38"/>
      <c r="J168" s="38"/>
      <c r="K168" s="38"/>
      <c r="L168" s="38"/>
      <c r="M168" s="38"/>
      <c r="N168" s="38"/>
      <c r="O168" s="38"/>
      <c r="P168" s="38"/>
      <c r="Q168" s="38"/>
      <c r="R168" s="38"/>
      <c r="S168" s="38"/>
      <c r="T168" s="38"/>
      <c r="U168" s="38"/>
      <c r="V168" s="38"/>
      <c r="W168" s="38"/>
      <c r="X168" s="38"/>
      <c r="Y168" s="38"/>
    </row>
    <row r="169" ht="12.75" customHeight="1">
      <c r="A169" s="38"/>
      <c r="B169" s="233"/>
      <c r="C169" s="157"/>
      <c r="D169" s="129"/>
      <c r="E169" s="38"/>
      <c r="F169" s="38"/>
      <c r="G169" s="38"/>
      <c r="H169" s="38"/>
      <c r="I169" s="38"/>
      <c r="J169" s="38"/>
      <c r="K169" s="38"/>
      <c r="L169" s="38"/>
      <c r="M169" s="38"/>
      <c r="N169" s="38"/>
      <c r="O169" s="38"/>
      <c r="P169" s="38"/>
      <c r="Q169" s="38"/>
      <c r="R169" s="38"/>
      <c r="S169" s="38"/>
      <c r="T169" s="38"/>
      <c r="U169" s="38"/>
      <c r="V169" s="38"/>
      <c r="W169" s="38"/>
      <c r="X169" s="38"/>
      <c r="Y169" s="38"/>
    </row>
    <row r="170" ht="12.75" customHeight="1">
      <c r="A170" s="38"/>
      <c r="B170" s="233"/>
      <c r="C170" s="157"/>
      <c r="D170" s="129"/>
      <c r="E170" s="38"/>
      <c r="F170" s="38"/>
      <c r="G170" s="38"/>
      <c r="H170" s="38"/>
      <c r="I170" s="38"/>
      <c r="J170" s="38"/>
      <c r="K170" s="38"/>
      <c r="L170" s="38"/>
      <c r="M170" s="38"/>
      <c r="N170" s="38"/>
      <c r="O170" s="38"/>
      <c r="P170" s="38"/>
      <c r="Q170" s="38"/>
      <c r="R170" s="38"/>
      <c r="S170" s="38"/>
      <c r="T170" s="38"/>
      <c r="U170" s="38"/>
      <c r="V170" s="38"/>
      <c r="W170" s="38"/>
      <c r="X170" s="38"/>
      <c r="Y170" s="38"/>
    </row>
    <row r="171" ht="12.75" customHeight="1">
      <c r="A171" s="38"/>
      <c r="B171" s="233"/>
      <c r="C171" s="157"/>
      <c r="D171" s="129"/>
      <c r="E171" s="38"/>
      <c r="F171" s="38"/>
      <c r="G171" s="38"/>
      <c r="H171" s="38"/>
      <c r="I171" s="38"/>
      <c r="J171" s="38"/>
      <c r="K171" s="38"/>
      <c r="L171" s="38"/>
      <c r="M171" s="38"/>
      <c r="N171" s="38"/>
      <c r="O171" s="38"/>
      <c r="P171" s="38"/>
      <c r="Q171" s="38"/>
      <c r="R171" s="38"/>
      <c r="S171" s="38"/>
      <c r="T171" s="38"/>
      <c r="U171" s="38"/>
      <c r="V171" s="38"/>
      <c r="W171" s="38"/>
      <c r="X171" s="38"/>
      <c r="Y171" s="38"/>
    </row>
    <row r="172" ht="12.75" customHeight="1">
      <c r="A172" s="38"/>
      <c r="B172" s="233"/>
      <c r="C172" s="157"/>
      <c r="D172" s="129"/>
      <c r="E172" s="38"/>
      <c r="F172" s="38"/>
      <c r="G172" s="38"/>
      <c r="H172" s="38"/>
      <c r="I172" s="38"/>
      <c r="J172" s="38"/>
      <c r="K172" s="38"/>
      <c r="L172" s="38"/>
      <c r="M172" s="38"/>
      <c r="N172" s="38"/>
      <c r="O172" s="38"/>
      <c r="P172" s="38"/>
      <c r="Q172" s="38"/>
      <c r="R172" s="38"/>
      <c r="S172" s="38"/>
      <c r="T172" s="38"/>
      <c r="U172" s="38"/>
      <c r="V172" s="38"/>
      <c r="W172" s="38"/>
      <c r="X172" s="38"/>
      <c r="Y172" s="38"/>
    </row>
    <row r="173" ht="12.75" customHeight="1">
      <c r="A173" s="38"/>
      <c r="B173" s="233"/>
      <c r="C173" s="157"/>
      <c r="D173" s="129"/>
      <c r="E173" s="38"/>
      <c r="F173" s="38"/>
      <c r="G173" s="38"/>
      <c r="H173" s="38"/>
      <c r="I173" s="38"/>
      <c r="J173" s="38"/>
      <c r="K173" s="38"/>
      <c r="L173" s="38"/>
      <c r="M173" s="38"/>
      <c r="N173" s="38"/>
      <c r="O173" s="38"/>
      <c r="P173" s="38"/>
      <c r="Q173" s="38"/>
      <c r="R173" s="38"/>
      <c r="S173" s="38"/>
      <c r="T173" s="38"/>
      <c r="U173" s="38"/>
      <c r="V173" s="38"/>
      <c r="W173" s="38"/>
      <c r="X173" s="38"/>
      <c r="Y173" s="38"/>
    </row>
    <row r="174" ht="12.75" customHeight="1">
      <c r="A174" s="38"/>
      <c r="B174" s="233"/>
      <c r="C174" s="157"/>
      <c r="D174" s="129"/>
      <c r="E174" s="38"/>
      <c r="F174" s="38"/>
      <c r="G174" s="38"/>
      <c r="H174" s="38"/>
      <c r="I174" s="38"/>
      <c r="J174" s="38"/>
      <c r="K174" s="38"/>
      <c r="L174" s="38"/>
      <c r="M174" s="38"/>
      <c r="N174" s="38"/>
      <c r="O174" s="38"/>
      <c r="P174" s="38"/>
      <c r="Q174" s="38"/>
      <c r="R174" s="38"/>
      <c r="S174" s="38"/>
      <c r="T174" s="38"/>
      <c r="U174" s="38"/>
      <c r="V174" s="38"/>
      <c r="W174" s="38"/>
      <c r="X174" s="38"/>
      <c r="Y174" s="38"/>
    </row>
    <row r="175" ht="12.75" customHeight="1">
      <c r="A175" s="38"/>
      <c r="B175" s="233"/>
      <c r="C175" s="157"/>
      <c r="D175" s="129"/>
      <c r="E175" s="38"/>
      <c r="F175" s="38"/>
      <c r="G175" s="38"/>
      <c r="H175" s="38"/>
      <c r="I175" s="38"/>
      <c r="J175" s="38"/>
      <c r="K175" s="38"/>
      <c r="L175" s="38"/>
      <c r="M175" s="38"/>
      <c r="N175" s="38"/>
      <c r="O175" s="38"/>
      <c r="P175" s="38"/>
      <c r="Q175" s="38"/>
      <c r="R175" s="38"/>
      <c r="S175" s="38"/>
      <c r="T175" s="38"/>
      <c r="U175" s="38"/>
      <c r="V175" s="38"/>
      <c r="W175" s="38"/>
      <c r="X175" s="38"/>
      <c r="Y175" s="38"/>
    </row>
    <row r="176" ht="12.75" customHeight="1">
      <c r="A176" s="38"/>
      <c r="B176" s="233"/>
      <c r="C176" s="157"/>
      <c r="D176" s="129"/>
      <c r="E176" s="38"/>
      <c r="F176" s="38"/>
      <c r="G176" s="38"/>
      <c r="H176" s="38"/>
      <c r="I176" s="38"/>
      <c r="J176" s="38"/>
      <c r="K176" s="38"/>
      <c r="L176" s="38"/>
      <c r="M176" s="38"/>
      <c r="N176" s="38"/>
      <c r="O176" s="38"/>
      <c r="P176" s="38"/>
      <c r="Q176" s="38"/>
      <c r="R176" s="38"/>
      <c r="S176" s="38"/>
      <c r="T176" s="38"/>
      <c r="U176" s="38"/>
      <c r="V176" s="38"/>
      <c r="W176" s="38"/>
      <c r="X176" s="38"/>
      <c r="Y176" s="38"/>
    </row>
    <row r="177" ht="12.75" customHeight="1">
      <c r="A177" s="38"/>
      <c r="B177" s="233"/>
      <c r="C177" s="157"/>
      <c r="D177" s="129"/>
      <c r="E177" s="38"/>
      <c r="F177" s="38"/>
      <c r="G177" s="38"/>
      <c r="H177" s="38"/>
      <c r="I177" s="38"/>
      <c r="J177" s="38"/>
      <c r="K177" s="38"/>
      <c r="L177" s="38"/>
      <c r="M177" s="38"/>
      <c r="N177" s="38"/>
      <c r="O177" s="38"/>
      <c r="P177" s="38"/>
      <c r="Q177" s="38"/>
      <c r="R177" s="38"/>
      <c r="S177" s="38"/>
      <c r="T177" s="38"/>
      <c r="U177" s="38"/>
      <c r="V177" s="38"/>
      <c r="W177" s="38"/>
      <c r="X177" s="38"/>
      <c r="Y177" s="38"/>
    </row>
    <row r="178" ht="12.75" customHeight="1">
      <c r="A178" s="38"/>
      <c r="B178" s="233"/>
      <c r="C178" s="157"/>
      <c r="D178" s="129"/>
      <c r="E178" s="38"/>
      <c r="F178" s="38"/>
      <c r="G178" s="38"/>
      <c r="H178" s="38"/>
      <c r="I178" s="38"/>
      <c r="J178" s="38"/>
      <c r="K178" s="38"/>
      <c r="L178" s="38"/>
      <c r="M178" s="38"/>
      <c r="N178" s="38"/>
      <c r="O178" s="38"/>
      <c r="P178" s="38"/>
      <c r="Q178" s="38"/>
      <c r="R178" s="38"/>
      <c r="S178" s="38"/>
      <c r="T178" s="38"/>
      <c r="U178" s="38"/>
      <c r="V178" s="38"/>
      <c r="W178" s="38"/>
      <c r="X178" s="38"/>
      <c r="Y178" s="38"/>
    </row>
    <row r="179" ht="12.75" customHeight="1">
      <c r="A179" s="38"/>
      <c r="B179" s="233"/>
      <c r="C179" s="157"/>
      <c r="D179" s="129"/>
      <c r="E179" s="38"/>
      <c r="F179" s="38"/>
      <c r="G179" s="38"/>
      <c r="H179" s="38"/>
      <c r="I179" s="38"/>
      <c r="J179" s="38"/>
      <c r="K179" s="38"/>
      <c r="L179" s="38"/>
      <c r="M179" s="38"/>
      <c r="N179" s="38"/>
      <c r="O179" s="38"/>
      <c r="P179" s="38"/>
      <c r="Q179" s="38"/>
      <c r="R179" s="38"/>
      <c r="S179" s="38"/>
      <c r="T179" s="38"/>
      <c r="U179" s="38"/>
      <c r="V179" s="38"/>
      <c r="W179" s="38"/>
      <c r="X179" s="38"/>
      <c r="Y179" s="38"/>
    </row>
    <row r="180" ht="12.75" customHeight="1">
      <c r="A180" s="38"/>
      <c r="B180" s="233"/>
      <c r="C180" s="157"/>
      <c r="D180" s="129"/>
      <c r="E180" s="38"/>
      <c r="F180" s="38"/>
      <c r="G180" s="38"/>
      <c r="H180" s="38"/>
      <c r="I180" s="38"/>
      <c r="J180" s="38"/>
      <c r="K180" s="38"/>
      <c r="L180" s="38"/>
      <c r="M180" s="38"/>
      <c r="N180" s="38"/>
      <c r="O180" s="38"/>
      <c r="P180" s="38"/>
      <c r="Q180" s="38"/>
      <c r="R180" s="38"/>
      <c r="S180" s="38"/>
      <c r="T180" s="38"/>
      <c r="U180" s="38"/>
      <c r="V180" s="38"/>
      <c r="W180" s="38"/>
      <c r="X180" s="38"/>
      <c r="Y180" s="38"/>
    </row>
    <row r="181" ht="12.75" customHeight="1">
      <c r="A181" s="38"/>
      <c r="B181" s="233"/>
      <c r="C181" s="157"/>
      <c r="D181" s="129"/>
      <c r="E181" s="38"/>
      <c r="F181" s="38"/>
      <c r="G181" s="38"/>
      <c r="H181" s="38"/>
      <c r="I181" s="38"/>
      <c r="J181" s="38"/>
      <c r="K181" s="38"/>
      <c r="L181" s="38"/>
      <c r="M181" s="38"/>
      <c r="N181" s="38"/>
      <c r="O181" s="38"/>
      <c r="P181" s="38"/>
      <c r="Q181" s="38"/>
      <c r="R181" s="38"/>
      <c r="S181" s="38"/>
      <c r="T181" s="38"/>
      <c r="U181" s="38"/>
      <c r="V181" s="38"/>
      <c r="W181" s="38"/>
      <c r="X181" s="38"/>
      <c r="Y181" s="38"/>
    </row>
    <row r="182" ht="12.75" customHeight="1">
      <c r="A182" s="38"/>
      <c r="B182" s="233"/>
      <c r="C182" s="157"/>
      <c r="D182" s="129"/>
      <c r="E182" s="38"/>
      <c r="F182" s="38"/>
      <c r="G182" s="38"/>
      <c r="H182" s="38"/>
      <c r="I182" s="38"/>
      <c r="J182" s="38"/>
      <c r="K182" s="38"/>
      <c r="L182" s="38"/>
      <c r="M182" s="38"/>
      <c r="N182" s="38"/>
      <c r="O182" s="38"/>
      <c r="P182" s="38"/>
      <c r="Q182" s="38"/>
      <c r="R182" s="38"/>
      <c r="S182" s="38"/>
      <c r="T182" s="38"/>
      <c r="U182" s="38"/>
      <c r="V182" s="38"/>
      <c r="W182" s="38"/>
      <c r="X182" s="38"/>
      <c r="Y182" s="38"/>
    </row>
    <row r="183" ht="12.75" customHeight="1">
      <c r="A183" s="38"/>
      <c r="B183" s="233"/>
      <c r="C183" s="157"/>
      <c r="D183" s="129"/>
      <c r="E183" s="38"/>
      <c r="F183" s="38"/>
      <c r="G183" s="38"/>
      <c r="H183" s="38"/>
      <c r="I183" s="38"/>
      <c r="J183" s="38"/>
      <c r="K183" s="38"/>
      <c r="L183" s="38"/>
      <c r="M183" s="38"/>
      <c r="N183" s="38"/>
      <c r="O183" s="38"/>
      <c r="P183" s="38"/>
      <c r="Q183" s="38"/>
      <c r="R183" s="38"/>
      <c r="S183" s="38"/>
      <c r="T183" s="38"/>
      <c r="U183" s="38"/>
      <c r="V183" s="38"/>
      <c r="W183" s="38"/>
      <c r="X183" s="38"/>
      <c r="Y183" s="38"/>
    </row>
    <row r="184" ht="12.75" customHeight="1">
      <c r="A184" s="38"/>
      <c r="B184" s="233"/>
      <c r="C184" s="157"/>
      <c r="D184" s="129"/>
      <c r="E184" s="38"/>
      <c r="F184" s="38"/>
      <c r="G184" s="38"/>
      <c r="H184" s="38"/>
      <c r="I184" s="38"/>
      <c r="J184" s="38"/>
      <c r="K184" s="38"/>
      <c r="L184" s="38"/>
      <c r="M184" s="38"/>
      <c r="N184" s="38"/>
      <c r="O184" s="38"/>
      <c r="P184" s="38"/>
      <c r="Q184" s="38"/>
      <c r="R184" s="38"/>
      <c r="S184" s="38"/>
      <c r="T184" s="38"/>
      <c r="U184" s="38"/>
      <c r="V184" s="38"/>
      <c r="W184" s="38"/>
      <c r="X184" s="38"/>
      <c r="Y184" s="38"/>
    </row>
    <row r="185" ht="12.75" customHeight="1">
      <c r="A185" s="38"/>
      <c r="B185" s="233"/>
      <c r="C185" s="157"/>
      <c r="D185" s="129"/>
      <c r="E185" s="38"/>
      <c r="F185" s="38"/>
      <c r="G185" s="38"/>
      <c r="H185" s="38"/>
      <c r="I185" s="38"/>
      <c r="J185" s="38"/>
      <c r="K185" s="38"/>
      <c r="L185" s="38"/>
      <c r="M185" s="38"/>
      <c r="N185" s="38"/>
      <c r="O185" s="38"/>
      <c r="P185" s="38"/>
      <c r="Q185" s="38"/>
      <c r="R185" s="38"/>
      <c r="S185" s="38"/>
      <c r="T185" s="38"/>
      <c r="U185" s="38"/>
      <c r="V185" s="38"/>
      <c r="W185" s="38"/>
      <c r="X185" s="38"/>
      <c r="Y185" s="38"/>
    </row>
    <row r="186" ht="12.75" customHeight="1">
      <c r="A186" s="38"/>
      <c r="B186" s="233"/>
      <c r="C186" s="157"/>
      <c r="D186" s="129"/>
      <c r="E186" s="38"/>
      <c r="F186" s="38"/>
      <c r="G186" s="38"/>
      <c r="H186" s="38"/>
      <c r="I186" s="38"/>
      <c r="J186" s="38"/>
      <c r="K186" s="38"/>
      <c r="L186" s="38"/>
      <c r="M186" s="38"/>
      <c r="N186" s="38"/>
      <c r="O186" s="38"/>
      <c r="P186" s="38"/>
      <c r="Q186" s="38"/>
      <c r="R186" s="38"/>
      <c r="S186" s="38"/>
      <c r="T186" s="38"/>
      <c r="U186" s="38"/>
      <c r="V186" s="38"/>
      <c r="W186" s="38"/>
      <c r="X186" s="38"/>
      <c r="Y186" s="38"/>
    </row>
    <row r="187" ht="12.75" customHeight="1">
      <c r="A187" s="38"/>
      <c r="B187" s="233"/>
      <c r="C187" s="157"/>
      <c r="D187" s="129"/>
      <c r="E187" s="38"/>
      <c r="F187" s="38"/>
      <c r="G187" s="38"/>
      <c r="H187" s="38"/>
      <c r="I187" s="38"/>
      <c r="J187" s="38"/>
      <c r="K187" s="38"/>
      <c r="L187" s="38"/>
      <c r="M187" s="38"/>
      <c r="N187" s="38"/>
      <c r="O187" s="38"/>
      <c r="P187" s="38"/>
      <c r="Q187" s="38"/>
      <c r="R187" s="38"/>
      <c r="S187" s="38"/>
      <c r="T187" s="38"/>
      <c r="U187" s="38"/>
      <c r="V187" s="38"/>
      <c r="W187" s="38"/>
      <c r="X187" s="38"/>
      <c r="Y187" s="38"/>
    </row>
    <row r="188" ht="12.75" customHeight="1">
      <c r="A188" s="38"/>
      <c r="B188" s="233"/>
      <c r="C188" s="157"/>
      <c r="D188" s="129"/>
      <c r="E188" s="38"/>
      <c r="F188" s="38"/>
      <c r="G188" s="38"/>
      <c r="H188" s="38"/>
      <c r="I188" s="38"/>
      <c r="J188" s="38"/>
      <c r="K188" s="38"/>
      <c r="L188" s="38"/>
      <c r="M188" s="38"/>
      <c r="N188" s="38"/>
      <c r="O188" s="38"/>
      <c r="P188" s="38"/>
      <c r="Q188" s="38"/>
      <c r="R188" s="38"/>
      <c r="S188" s="38"/>
      <c r="T188" s="38"/>
      <c r="U188" s="38"/>
      <c r="V188" s="38"/>
      <c r="W188" s="38"/>
      <c r="X188" s="38"/>
      <c r="Y188" s="38"/>
    </row>
    <row r="189" ht="12.75" customHeight="1">
      <c r="A189" s="38"/>
      <c r="B189" s="233"/>
      <c r="C189" s="157"/>
      <c r="D189" s="129"/>
      <c r="E189" s="38"/>
      <c r="F189" s="38"/>
      <c r="G189" s="38"/>
      <c r="H189" s="38"/>
      <c r="I189" s="38"/>
      <c r="J189" s="38"/>
      <c r="K189" s="38"/>
      <c r="L189" s="38"/>
      <c r="M189" s="38"/>
      <c r="N189" s="38"/>
      <c r="O189" s="38"/>
      <c r="P189" s="38"/>
      <c r="Q189" s="38"/>
      <c r="R189" s="38"/>
      <c r="S189" s="38"/>
      <c r="T189" s="38"/>
      <c r="U189" s="38"/>
      <c r="V189" s="38"/>
      <c r="W189" s="38"/>
      <c r="X189" s="38"/>
      <c r="Y189" s="38"/>
    </row>
    <row r="190" ht="12.75" customHeight="1">
      <c r="A190" s="38"/>
      <c r="B190" s="233"/>
      <c r="C190" s="157"/>
      <c r="D190" s="129"/>
      <c r="E190" s="38"/>
      <c r="F190" s="38"/>
      <c r="G190" s="38"/>
      <c r="H190" s="38"/>
      <c r="I190" s="38"/>
      <c r="J190" s="38"/>
      <c r="K190" s="38"/>
      <c r="L190" s="38"/>
      <c r="M190" s="38"/>
      <c r="N190" s="38"/>
      <c r="O190" s="38"/>
      <c r="P190" s="38"/>
      <c r="Q190" s="38"/>
      <c r="R190" s="38"/>
      <c r="S190" s="38"/>
      <c r="T190" s="38"/>
      <c r="U190" s="38"/>
      <c r="V190" s="38"/>
      <c r="W190" s="38"/>
      <c r="X190" s="38"/>
      <c r="Y190" s="38"/>
    </row>
    <row r="191" ht="12.75" customHeight="1">
      <c r="A191" s="38"/>
      <c r="B191" s="233"/>
      <c r="C191" s="157"/>
      <c r="D191" s="129"/>
      <c r="E191" s="38"/>
      <c r="F191" s="38"/>
      <c r="G191" s="38"/>
      <c r="H191" s="38"/>
      <c r="I191" s="38"/>
      <c r="J191" s="38"/>
      <c r="K191" s="38"/>
      <c r="L191" s="38"/>
      <c r="M191" s="38"/>
      <c r="N191" s="38"/>
      <c r="O191" s="38"/>
      <c r="P191" s="38"/>
      <c r="Q191" s="38"/>
      <c r="R191" s="38"/>
      <c r="S191" s="38"/>
      <c r="T191" s="38"/>
      <c r="U191" s="38"/>
      <c r="V191" s="38"/>
      <c r="W191" s="38"/>
      <c r="X191" s="38"/>
      <c r="Y191" s="38"/>
    </row>
    <row r="192" ht="12.75" customHeight="1">
      <c r="A192" s="38"/>
      <c r="B192" s="233"/>
      <c r="C192" s="157"/>
      <c r="D192" s="129"/>
      <c r="E192" s="38"/>
      <c r="F192" s="38"/>
      <c r="G192" s="38"/>
      <c r="H192" s="38"/>
      <c r="I192" s="38"/>
      <c r="J192" s="38"/>
      <c r="K192" s="38"/>
      <c r="L192" s="38"/>
      <c r="M192" s="38"/>
      <c r="N192" s="38"/>
      <c r="O192" s="38"/>
      <c r="P192" s="38"/>
      <c r="Q192" s="38"/>
      <c r="R192" s="38"/>
      <c r="S192" s="38"/>
      <c r="T192" s="38"/>
      <c r="U192" s="38"/>
      <c r="V192" s="38"/>
      <c r="W192" s="38"/>
      <c r="X192" s="38"/>
      <c r="Y192" s="38"/>
    </row>
    <row r="193" ht="12.75" customHeight="1">
      <c r="A193" s="38"/>
      <c r="B193" s="233"/>
      <c r="C193" s="157"/>
      <c r="D193" s="129"/>
      <c r="E193" s="38"/>
      <c r="F193" s="38"/>
      <c r="G193" s="38"/>
      <c r="H193" s="38"/>
      <c r="I193" s="38"/>
      <c r="J193" s="38"/>
      <c r="K193" s="38"/>
      <c r="L193" s="38"/>
      <c r="M193" s="38"/>
      <c r="N193" s="38"/>
      <c r="O193" s="38"/>
      <c r="P193" s="38"/>
      <c r="Q193" s="38"/>
      <c r="R193" s="38"/>
      <c r="S193" s="38"/>
      <c r="T193" s="38"/>
      <c r="U193" s="38"/>
      <c r="V193" s="38"/>
      <c r="W193" s="38"/>
      <c r="X193" s="38"/>
      <c r="Y193" s="38"/>
    </row>
    <row r="194" ht="12.75" customHeight="1">
      <c r="A194" s="38"/>
      <c r="B194" s="233"/>
      <c r="C194" s="157"/>
      <c r="D194" s="129"/>
      <c r="E194" s="38"/>
      <c r="F194" s="38"/>
      <c r="G194" s="38"/>
      <c r="H194" s="38"/>
      <c r="I194" s="38"/>
      <c r="J194" s="38"/>
      <c r="K194" s="38"/>
      <c r="L194" s="38"/>
      <c r="M194" s="38"/>
      <c r="N194" s="38"/>
      <c r="O194" s="38"/>
      <c r="P194" s="38"/>
      <c r="Q194" s="38"/>
      <c r="R194" s="38"/>
      <c r="S194" s="38"/>
      <c r="T194" s="38"/>
      <c r="U194" s="38"/>
      <c r="V194" s="38"/>
      <c r="W194" s="38"/>
      <c r="X194" s="38"/>
      <c r="Y194" s="38"/>
    </row>
    <row r="195" ht="12.75" customHeight="1">
      <c r="A195" s="38"/>
      <c r="B195" s="233"/>
      <c r="C195" s="157"/>
      <c r="D195" s="129"/>
      <c r="E195" s="38"/>
      <c r="F195" s="38"/>
      <c r="G195" s="38"/>
      <c r="H195" s="38"/>
      <c r="I195" s="38"/>
      <c r="J195" s="38"/>
      <c r="K195" s="38"/>
      <c r="L195" s="38"/>
      <c r="M195" s="38"/>
      <c r="N195" s="38"/>
      <c r="O195" s="38"/>
      <c r="P195" s="38"/>
      <c r="Q195" s="38"/>
      <c r="R195" s="38"/>
      <c r="S195" s="38"/>
      <c r="T195" s="38"/>
      <c r="U195" s="38"/>
      <c r="V195" s="38"/>
      <c r="W195" s="38"/>
      <c r="X195" s="38"/>
      <c r="Y195" s="38"/>
    </row>
    <row r="196" ht="12.75" customHeight="1">
      <c r="A196" s="38"/>
      <c r="B196" s="233"/>
      <c r="C196" s="157"/>
      <c r="D196" s="129"/>
      <c r="E196" s="38"/>
      <c r="F196" s="38"/>
      <c r="G196" s="38"/>
      <c r="H196" s="38"/>
      <c r="I196" s="38"/>
      <c r="J196" s="38"/>
      <c r="K196" s="38"/>
      <c r="L196" s="38"/>
      <c r="M196" s="38"/>
      <c r="N196" s="38"/>
      <c r="O196" s="38"/>
      <c r="P196" s="38"/>
      <c r="Q196" s="38"/>
      <c r="R196" s="38"/>
      <c r="S196" s="38"/>
      <c r="T196" s="38"/>
      <c r="U196" s="38"/>
      <c r="V196" s="38"/>
      <c r="W196" s="38"/>
      <c r="X196" s="38"/>
      <c r="Y196" s="38"/>
    </row>
    <row r="197" ht="12.75" customHeight="1">
      <c r="A197" s="38"/>
      <c r="B197" s="233"/>
      <c r="C197" s="157"/>
      <c r="D197" s="129"/>
      <c r="E197" s="38"/>
      <c r="F197" s="38"/>
      <c r="G197" s="38"/>
      <c r="H197" s="38"/>
      <c r="I197" s="38"/>
      <c r="J197" s="38"/>
      <c r="K197" s="38"/>
      <c r="L197" s="38"/>
      <c r="M197" s="38"/>
      <c r="N197" s="38"/>
      <c r="O197" s="38"/>
      <c r="P197" s="38"/>
      <c r="Q197" s="38"/>
      <c r="R197" s="38"/>
      <c r="S197" s="38"/>
      <c r="T197" s="38"/>
      <c r="U197" s="38"/>
      <c r="V197" s="38"/>
      <c r="W197" s="38"/>
      <c r="X197" s="38"/>
      <c r="Y197" s="38"/>
    </row>
    <row r="198" ht="12.75" customHeight="1">
      <c r="A198" s="38"/>
      <c r="B198" s="233"/>
      <c r="C198" s="157"/>
      <c r="D198" s="129"/>
      <c r="E198" s="38"/>
      <c r="F198" s="38"/>
      <c r="G198" s="38"/>
      <c r="H198" s="38"/>
      <c r="I198" s="38"/>
      <c r="J198" s="38"/>
      <c r="K198" s="38"/>
      <c r="L198" s="38"/>
      <c r="M198" s="38"/>
      <c r="N198" s="38"/>
      <c r="O198" s="38"/>
      <c r="P198" s="38"/>
      <c r="Q198" s="38"/>
      <c r="R198" s="38"/>
      <c r="S198" s="38"/>
      <c r="T198" s="38"/>
      <c r="U198" s="38"/>
      <c r="V198" s="38"/>
      <c r="W198" s="38"/>
      <c r="X198" s="38"/>
      <c r="Y198" s="38"/>
    </row>
    <row r="199" ht="12.75" customHeight="1">
      <c r="A199" s="38"/>
      <c r="B199" s="233"/>
      <c r="C199" s="157"/>
      <c r="D199" s="129"/>
      <c r="E199" s="38"/>
      <c r="F199" s="38"/>
      <c r="G199" s="38"/>
      <c r="H199" s="38"/>
      <c r="I199" s="38"/>
      <c r="J199" s="38"/>
      <c r="K199" s="38"/>
      <c r="L199" s="38"/>
      <c r="M199" s="38"/>
      <c r="N199" s="38"/>
      <c r="O199" s="38"/>
      <c r="P199" s="38"/>
      <c r="Q199" s="38"/>
      <c r="R199" s="38"/>
      <c r="S199" s="38"/>
      <c r="T199" s="38"/>
      <c r="U199" s="38"/>
      <c r="V199" s="38"/>
      <c r="W199" s="38"/>
      <c r="X199" s="38"/>
      <c r="Y199" s="38"/>
    </row>
    <row r="200" ht="12.75" customHeight="1">
      <c r="A200" s="38"/>
      <c r="B200" s="233"/>
      <c r="C200" s="157"/>
      <c r="D200" s="129"/>
      <c r="E200" s="38"/>
      <c r="F200" s="38"/>
      <c r="G200" s="38"/>
      <c r="H200" s="38"/>
      <c r="I200" s="38"/>
      <c r="J200" s="38"/>
      <c r="K200" s="38"/>
      <c r="L200" s="38"/>
      <c r="M200" s="38"/>
      <c r="N200" s="38"/>
      <c r="O200" s="38"/>
      <c r="P200" s="38"/>
      <c r="Q200" s="38"/>
      <c r="R200" s="38"/>
      <c r="S200" s="38"/>
      <c r="T200" s="38"/>
      <c r="U200" s="38"/>
      <c r="V200" s="38"/>
      <c r="W200" s="38"/>
      <c r="X200" s="38"/>
      <c r="Y200" s="38"/>
    </row>
    <row r="201" ht="12.75" customHeight="1">
      <c r="A201" s="38"/>
      <c r="B201" s="233"/>
      <c r="C201" s="157"/>
      <c r="D201" s="129"/>
      <c r="E201" s="38"/>
      <c r="F201" s="38"/>
      <c r="G201" s="38"/>
      <c r="H201" s="38"/>
      <c r="I201" s="38"/>
      <c r="J201" s="38"/>
      <c r="K201" s="38"/>
      <c r="L201" s="38"/>
      <c r="M201" s="38"/>
      <c r="N201" s="38"/>
      <c r="O201" s="38"/>
      <c r="P201" s="38"/>
      <c r="Q201" s="38"/>
      <c r="R201" s="38"/>
      <c r="S201" s="38"/>
      <c r="T201" s="38"/>
      <c r="U201" s="38"/>
      <c r="V201" s="38"/>
      <c r="W201" s="38"/>
      <c r="X201" s="38"/>
      <c r="Y201" s="38"/>
    </row>
    <row r="202" ht="12.75" customHeight="1">
      <c r="A202" s="38"/>
      <c r="B202" s="233"/>
      <c r="C202" s="157"/>
      <c r="D202" s="129"/>
      <c r="E202" s="38"/>
      <c r="F202" s="38"/>
      <c r="G202" s="38"/>
      <c r="H202" s="38"/>
      <c r="I202" s="38"/>
      <c r="J202" s="38"/>
      <c r="K202" s="38"/>
      <c r="L202" s="38"/>
      <c r="M202" s="38"/>
      <c r="N202" s="38"/>
      <c r="O202" s="38"/>
      <c r="P202" s="38"/>
      <c r="Q202" s="38"/>
      <c r="R202" s="38"/>
      <c r="S202" s="38"/>
      <c r="T202" s="38"/>
      <c r="U202" s="38"/>
      <c r="V202" s="38"/>
      <c r="W202" s="38"/>
      <c r="X202" s="38"/>
      <c r="Y202" s="38"/>
    </row>
    <row r="203" ht="12.75" customHeight="1">
      <c r="A203" s="38"/>
      <c r="B203" s="233"/>
      <c r="C203" s="157"/>
      <c r="D203" s="129"/>
      <c r="E203" s="38"/>
      <c r="F203" s="38"/>
      <c r="G203" s="38"/>
      <c r="H203" s="38"/>
      <c r="I203" s="38"/>
      <c r="J203" s="38"/>
      <c r="K203" s="38"/>
      <c r="L203" s="38"/>
      <c r="M203" s="38"/>
      <c r="N203" s="38"/>
      <c r="O203" s="38"/>
      <c r="P203" s="38"/>
      <c r="Q203" s="38"/>
      <c r="R203" s="38"/>
      <c r="S203" s="38"/>
      <c r="T203" s="38"/>
      <c r="U203" s="38"/>
      <c r="V203" s="38"/>
      <c r="W203" s="38"/>
      <c r="X203" s="38"/>
      <c r="Y203" s="38"/>
    </row>
    <row r="204" ht="12.75" customHeight="1">
      <c r="A204" s="38"/>
      <c r="B204" s="233"/>
      <c r="C204" s="157"/>
      <c r="D204" s="129"/>
      <c r="E204" s="38"/>
      <c r="F204" s="38"/>
      <c r="G204" s="38"/>
      <c r="H204" s="38"/>
      <c r="I204" s="38"/>
      <c r="J204" s="38"/>
      <c r="K204" s="38"/>
      <c r="L204" s="38"/>
      <c r="M204" s="38"/>
      <c r="N204" s="38"/>
      <c r="O204" s="38"/>
      <c r="P204" s="38"/>
      <c r="Q204" s="38"/>
      <c r="R204" s="38"/>
      <c r="S204" s="38"/>
      <c r="T204" s="38"/>
      <c r="U204" s="38"/>
      <c r="V204" s="38"/>
      <c r="W204" s="38"/>
      <c r="X204" s="38"/>
      <c r="Y204" s="38"/>
    </row>
    <row r="205" ht="12.75" customHeight="1">
      <c r="A205" s="38"/>
      <c r="B205" s="233"/>
      <c r="C205" s="157"/>
      <c r="D205" s="129"/>
      <c r="E205" s="38"/>
      <c r="F205" s="38"/>
      <c r="G205" s="38"/>
      <c r="H205" s="38"/>
      <c r="I205" s="38"/>
      <c r="J205" s="38"/>
      <c r="K205" s="38"/>
      <c r="L205" s="38"/>
      <c r="M205" s="38"/>
      <c r="N205" s="38"/>
      <c r="O205" s="38"/>
      <c r="P205" s="38"/>
      <c r="Q205" s="38"/>
      <c r="R205" s="38"/>
      <c r="S205" s="38"/>
      <c r="T205" s="38"/>
      <c r="U205" s="38"/>
      <c r="V205" s="38"/>
      <c r="W205" s="38"/>
      <c r="X205" s="38"/>
      <c r="Y205" s="38"/>
    </row>
    <row r="206" ht="12.75" customHeight="1">
      <c r="A206" s="38"/>
      <c r="B206" s="233"/>
      <c r="C206" s="157"/>
      <c r="D206" s="129"/>
      <c r="E206" s="38"/>
      <c r="F206" s="38"/>
      <c r="G206" s="38"/>
      <c r="H206" s="38"/>
      <c r="I206" s="38"/>
      <c r="J206" s="38"/>
      <c r="K206" s="38"/>
      <c r="L206" s="38"/>
      <c r="M206" s="38"/>
      <c r="N206" s="38"/>
      <c r="O206" s="38"/>
      <c r="P206" s="38"/>
      <c r="Q206" s="38"/>
      <c r="R206" s="38"/>
      <c r="S206" s="38"/>
      <c r="T206" s="38"/>
      <c r="U206" s="38"/>
      <c r="V206" s="38"/>
      <c r="W206" s="38"/>
      <c r="X206" s="38"/>
      <c r="Y206" s="38"/>
    </row>
    <row r="207" ht="12.75" customHeight="1">
      <c r="A207" s="38"/>
      <c r="B207" s="233"/>
      <c r="C207" s="157"/>
      <c r="D207" s="129"/>
      <c r="E207" s="38"/>
      <c r="F207" s="38"/>
      <c r="G207" s="38"/>
      <c r="H207" s="38"/>
      <c r="I207" s="38"/>
      <c r="J207" s="38"/>
      <c r="K207" s="38"/>
      <c r="L207" s="38"/>
      <c r="M207" s="38"/>
      <c r="N207" s="38"/>
      <c r="O207" s="38"/>
      <c r="P207" s="38"/>
      <c r="Q207" s="38"/>
      <c r="R207" s="38"/>
      <c r="S207" s="38"/>
      <c r="T207" s="38"/>
      <c r="U207" s="38"/>
      <c r="V207" s="38"/>
      <c r="W207" s="38"/>
      <c r="X207" s="38"/>
      <c r="Y207" s="38"/>
    </row>
    <row r="208" ht="12.75" customHeight="1">
      <c r="A208" s="38"/>
      <c r="B208" s="233"/>
      <c r="C208" s="157"/>
      <c r="D208" s="129"/>
      <c r="E208" s="38"/>
      <c r="F208" s="38"/>
      <c r="G208" s="38"/>
      <c r="H208" s="38"/>
      <c r="I208" s="38"/>
      <c r="J208" s="38"/>
      <c r="K208" s="38"/>
      <c r="L208" s="38"/>
      <c r="M208" s="38"/>
      <c r="N208" s="38"/>
      <c r="O208" s="38"/>
      <c r="P208" s="38"/>
      <c r="Q208" s="38"/>
      <c r="R208" s="38"/>
      <c r="S208" s="38"/>
      <c r="T208" s="38"/>
      <c r="U208" s="38"/>
      <c r="V208" s="38"/>
      <c r="W208" s="38"/>
      <c r="X208" s="38"/>
      <c r="Y208" s="38"/>
    </row>
    <row r="209" ht="12.75" customHeight="1">
      <c r="A209" s="38"/>
      <c r="B209" s="233"/>
      <c r="C209" s="157"/>
      <c r="D209" s="129"/>
      <c r="E209" s="38"/>
      <c r="F209" s="38"/>
      <c r="G209" s="38"/>
      <c r="H209" s="38"/>
      <c r="I209" s="38"/>
      <c r="J209" s="38"/>
      <c r="K209" s="38"/>
      <c r="L209" s="38"/>
      <c r="M209" s="38"/>
      <c r="N209" s="38"/>
      <c r="O209" s="38"/>
      <c r="P209" s="38"/>
      <c r="Q209" s="38"/>
      <c r="R209" s="38"/>
      <c r="S209" s="38"/>
      <c r="T209" s="38"/>
      <c r="U209" s="38"/>
      <c r="V209" s="38"/>
      <c r="W209" s="38"/>
      <c r="X209" s="38"/>
      <c r="Y209" s="38"/>
    </row>
    <row r="210" ht="12.75" customHeight="1">
      <c r="A210" s="38"/>
      <c r="B210" s="233"/>
      <c r="C210" s="157"/>
      <c r="D210" s="129"/>
      <c r="E210" s="38"/>
      <c r="F210" s="38"/>
      <c r="G210" s="38"/>
      <c r="H210" s="38"/>
      <c r="I210" s="38"/>
      <c r="J210" s="38"/>
      <c r="K210" s="38"/>
      <c r="L210" s="38"/>
      <c r="M210" s="38"/>
      <c r="N210" s="38"/>
      <c r="O210" s="38"/>
      <c r="P210" s="38"/>
      <c r="Q210" s="38"/>
      <c r="R210" s="38"/>
      <c r="S210" s="38"/>
      <c r="T210" s="38"/>
      <c r="U210" s="38"/>
      <c r="V210" s="38"/>
      <c r="W210" s="38"/>
      <c r="X210" s="38"/>
      <c r="Y210" s="38"/>
    </row>
    <row r="211" ht="12.75" customHeight="1">
      <c r="A211" s="38"/>
      <c r="B211" s="233"/>
      <c r="C211" s="157"/>
      <c r="D211" s="129"/>
      <c r="E211" s="38"/>
      <c r="F211" s="38"/>
      <c r="G211" s="38"/>
      <c r="H211" s="38"/>
      <c r="I211" s="38"/>
      <c r="J211" s="38"/>
      <c r="K211" s="38"/>
      <c r="L211" s="38"/>
      <c r="M211" s="38"/>
      <c r="N211" s="38"/>
      <c r="O211" s="38"/>
      <c r="P211" s="38"/>
      <c r="Q211" s="38"/>
      <c r="R211" s="38"/>
      <c r="S211" s="38"/>
      <c r="T211" s="38"/>
      <c r="U211" s="38"/>
      <c r="V211" s="38"/>
      <c r="W211" s="38"/>
      <c r="X211" s="38"/>
      <c r="Y211" s="38"/>
    </row>
    <row r="212" ht="12.75" customHeight="1">
      <c r="A212" s="38"/>
      <c r="B212" s="233"/>
      <c r="C212" s="157"/>
      <c r="D212" s="129"/>
      <c r="E212" s="38"/>
      <c r="F212" s="38"/>
      <c r="G212" s="38"/>
      <c r="H212" s="38"/>
      <c r="I212" s="38"/>
      <c r="J212" s="38"/>
      <c r="K212" s="38"/>
      <c r="L212" s="38"/>
      <c r="M212" s="38"/>
      <c r="N212" s="38"/>
      <c r="O212" s="38"/>
      <c r="P212" s="38"/>
      <c r="Q212" s="38"/>
      <c r="R212" s="38"/>
      <c r="S212" s="38"/>
      <c r="T212" s="38"/>
      <c r="U212" s="38"/>
      <c r="V212" s="38"/>
      <c r="W212" s="38"/>
      <c r="X212" s="38"/>
      <c r="Y212" s="38"/>
    </row>
    <row r="213" ht="12.75" customHeight="1">
      <c r="A213" s="38"/>
      <c r="B213" s="233"/>
      <c r="C213" s="157"/>
      <c r="D213" s="129"/>
      <c r="E213" s="38"/>
      <c r="F213" s="38"/>
      <c r="G213" s="38"/>
      <c r="H213" s="38"/>
      <c r="I213" s="38"/>
      <c r="J213" s="38"/>
      <c r="K213" s="38"/>
      <c r="L213" s="38"/>
      <c r="M213" s="38"/>
      <c r="N213" s="38"/>
      <c r="O213" s="38"/>
      <c r="P213" s="38"/>
      <c r="Q213" s="38"/>
      <c r="R213" s="38"/>
      <c r="S213" s="38"/>
      <c r="T213" s="38"/>
      <c r="U213" s="38"/>
      <c r="V213" s="38"/>
      <c r="W213" s="38"/>
      <c r="X213" s="38"/>
      <c r="Y213" s="38"/>
    </row>
    <row r="214" ht="12.75" customHeight="1">
      <c r="A214" s="38"/>
      <c r="B214" s="233"/>
      <c r="C214" s="157"/>
      <c r="D214" s="129"/>
      <c r="E214" s="38"/>
      <c r="F214" s="38"/>
      <c r="G214" s="38"/>
      <c r="H214" s="38"/>
      <c r="I214" s="38"/>
      <c r="J214" s="38"/>
      <c r="K214" s="38"/>
      <c r="L214" s="38"/>
      <c r="M214" s="38"/>
      <c r="N214" s="38"/>
      <c r="O214" s="38"/>
      <c r="P214" s="38"/>
      <c r="Q214" s="38"/>
      <c r="R214" s="38"/>
      <c r="S214" s="38"/>
      <c r="T214" s="38"/>
      <c r="U214" s="38"/>
      <c r="V214" s="38"/>
      <c r="W214" s="38"/>
      <c r="X214" s="38"/>
      <c r="Y214" s="38"/>
    </row>
    <row r="215" ht="12.75" customHeight="1">
      <c r="A215" s="38"/>
      <c r="B215" s="233"/>
      <c r="C215" s="157"/>
      <c r="D215" s="129"/>
      <c r="E215" s="38"/>
      <c r="F215" s="38"/>
      <c r="G215" s="38"/>
      <c r="H215" s="38"/>
      <c r="I215" s="38"/>
      <c r="J215" s="38"/>
      <c r="K215" s="38"/>
      <c r="L215" s="38"/>
      <c r="M215" s="38"/>
      <c r="N215" s="38"/>
      <c r="O215" s="38"/>
      <c r="P215" s="38"/>
      <c r="Q215" s="38"/>
      <c r="R215" s="38"/>
      <c r="S215" s="38"/>
      <c r="T215" s="38"/>
      <c r="U215" s="38"/>
      <c r="V215" s="38"/>
      <c r="W215" s="38"/>
      <c r="X215" s="38"/>
      <c r="Y215" s="38"/>
    </row>
    <row r="216" ht="12.75" customHeight="1">
      <c r="A216" s="38"/>
      <c r="B216" s="233"/>
      <c r="C216" s="157"/>
      <c r="D216" s="129"/>
      <c r="E216" s="38"/>
      <c r="F216" s="38"/>
      <c r="G216" s="38"/>
      <c r="H216" s="38"/>
      <c r="I216" s="38"/>
      <c r="J216" s="38"/>
      <c r="K216" s="38"/>
      <c r="L216" s="38"/>
      <c r="M216" s="38"/>
      <c r="N216" s="38"/>
      <c r="O216" s="38"/>
      <c r="P216" s="38"/>
      <c r="Q216" s="38"/>
      <c r="R216" s="38"/>
      <c r="S216" s="38"/>
      <c r="T216" s="38"/>
      <c r="U216" s="38"/>
      <c r="V216" s="38"/>
      <c r="W216" s="38"/>
      <c r="X216" s="38"/>
      <c r="Y216" s="38"/>
    </row>
    <row r="217" ht="12.75" customHeight="1">
      <c r="A217" s="38"/>
      <c r="B217" s="233"/>
      <c r="C217" s="157"/>
      <c r="D217" s="129"/>
      <c r="E217" s="38"/>
      <c r="F217" s="38"/>
      <c r="G217" s="38"/>
      <c r="H217" s="38"/>
      <c r="I217" s="38"/>
      <c r="J217" s="38"/>
      <c r="K217" s="38"/>
      <c r="L217" s="38"/>
      <c r="M217" s="38"/>
      <c r="N217" s="38"/>
      <c r="O217" s="38"/>
      <c r="P217" s="38"/>
      <c r="Q217" s="38"/>
      <c r="R217" s="38"/>
      <c r="S217" s="38"/>
      <c r="T217" s="38"/>
      <c r="U217" s="38"/>
      <c r="V217" s="38"/>
      <c r="W217" s="38"/>
      <c r="X217" s="38"/>
      <c r="Y217" s="38"/>
    </row>
    <row r="218" ht="12.75" customHeight="1">
      <c r="A218" s="38"/>
      <c r="B218" s="233"/>
      <c r="C218" s="157"/>
      <c r="D218" s="129"/>
      <c r="E218" s="38"/>
      <c r="F218" s="38"/>
      <c r="G218" s="38"/>
      <c r="H218" s="38"/>
      <c r="I218" s="38"/>
      <c r="J218" s="38"/>
      <c r="K218" s="38"/>
      <c r="L218" s="38"/>
      <c r="M218" s="38"/>
      <c r="N218" s="38"/>
      <c r="O218" s="38"/>
      <c r="P218" s="38"/>
      <c r="Q218" s="38"/>
      <c r="R218" s="38"/>
      <c r="S218" s="38"/>
      <c r="T218" s="38"/>
      <c r="U218" s="38"/>
      <c r="V218" s="38"/>
      <c r="W218" s="38"/>
      <c r="X218" s="38"/>
      <c r="Y218" s="38"/>
    </row>
    <row r="219" ht="12.75" customHeight="1">
      <c r="A219" s="38"/>
      <c r="B219" s="233"/>
      <c r="C219" s="157"/>
      <c r="D219" s="129"/>
      <c r="E219" s="38"/>
      <c r="F219" s="38"/>
      <c r="G219" s="38"/>
      <c r="H219" s="38"/>
      <c r="I219" s="38"/>
      <c r="J219" s="38"/>
      <c r="K219" s="38"/>
      <c r="L219" s="38"/>
      <c r="M219" s="38"/>
      <c r="N219" s="38"/>
      <c r="O219" s="38"/>
      <c r="P219" s="38"/>
      <c r="Q219" s="38"/>
      <c r="R219" s="38"/>
      <c r="S219" s="38"/>
      <c r="T219" s="38"/>
      <c r="U219" s="38"/>
      <c r="V219" s="38"/>
      <c r="W219" s="38"/>
      <c r="X219" s="38"/>
      <c r="Y219" s="38"/>
    </row>
    <row r="220" ht="12.75" customHeight="1">
      <c r="A220" s="38"/>
      <c r="B220" s="233"/>
      <c r="C220" s="157"/>
      <c r="D220" s="129"/>
      <c r="E220" s="38"/>
      <c r="F220" s="38"/>
      <c r="G220" s="38"/>
      <c r="H220" s="38"/>
      <c r="I220" s="38"/>
      <c r="J220" s="38"/>
      <c r="K220" s="38"/>
      <c r="L220" s="38"/>
      <c r="M220" s="38"/>
      <c r="N220" s="38"/>
      <c r="O220" s="38"/>
      <c r="P220" s="38"/>
      <c r="Q220" s="38"/>
      <c r="R220" s="38"/>
      <c r="S220" s="38"/>
      <c r="T220" s="38"/>
      <c r="U220" s="38"/>
      <c r="V220" s="38"/>
      <c r="W220" s="38"/>
      <c r="X220" s="38"/>
      <c r="Y220" s="38"/>
    </row>
    <row r="221" ht="12.75" customHeight="1">
      <c r="A221" s="38"/>
      <c r="B221" s="233"/>
      <c r="C221" s="157"/>
      <c r="D221" s="129"/>
      <c r="E221" s="38"/>
      <c r="F221" s="38"/>
      <c r="G221" s="38"/>
      <c r="H221" s="38"/>
      <c r="I221" s="38"/>
      <c r="J221" s="38"/>
      <c r="K221" s="38"/>
      <c r="L221" s="38"/>
      <c r="M221" s="38"/>
      <c r="N221" s="38"/>
      <c r="O221" s="38"/>
      <c r="P221" s="38"/>
      <c r="Q221" s="38"/>
      <c r="R221" s="38"/>
      <c r="S221" s="38"/>
      <c r="T221" s="38"/>
      <c r="U221" s="38"/>
      <c r="V221" s="38"/>
      <c r="W221" s="38"/>
      <c r="X221" s="38"/>
      <c r="Y221" s="38"/>
    </row>
    <row r="222" ht="12.75" customHeight="1">
      <c r="A222" s="38"/>
      <c r="B222" s="233"/>
      <c r="C222" s="157"/>
      <c r="D222" s="129"/>
      <c r="E222" s="38"/>
      <c r="F222" s="38"/>
      <c r="G222" s="38"/>
      <c r="H222" s="38"/>
      <c r="I222" s="38"/>
      <c r="J222" s="38"/>
      <c r="K222" s="38"/>
      <c r="L222" s="38"/>
      <c r="M222" s="38"/>
      <c r="N222" s="38"/>
      <c r="O222" s="38"/>
      <c r="P222" s="38"/>
      <c r="Q222" s="38"/>
      <c r="R222" s="38"/>
      <c r="S222" s="38"/>
      <c r="T222" s="38"/>
      <c r="U222" s="38"/>
      <c r="V222" s="38"/>
      <c r="W222" s="38"/>
      <c r="X222" s="38"/>
      <c r="Y222" s="38"/>
    </row>
    <row r="223" ht="12.75" customHeight="1">
      <c r="A223" s="38"/>
      <c r="B223" s="233"/>
      <c r="C223" s="157"/>
      <c r="D223" s="129"/>
      <c r="E223" s="38"/>
      <c r="F223" s="38"/>
      <c r="G223" s="38"/>
      <c r="H223" s="38"/>
      <c r="I223" s="38"/>
      <c r="J223" s="38"/>
      <c r="K223" s="38"/>
      <c r="L223" s="38"/>
      <c r="M223" s="38"/>
      <c r="N223" s="38"/>
      <c r="O223" s="38"/>
      <c r="P223" s="38"/>
      <c r="Q223" s="38"/>
      <c r="R223" s="38"/>
      <c r="S223" s="38"/>
      <c r="T223" s="38"/>
      <c r="U223" s="38"/>
      <c r="V223" s="38"/>
      <c r="W223" s="38"/>
      <c r="X223" s="38"/>
      <c r="Y223" s="38"/>
    </row>
    <row r="224" ht="12.75" customHeight="1">
      <c r="A224" s="38"/>
      <c r="B224" s="233"/>
      <c r="C224" s="157"/>
      <c r="D224" s="129"/>
      <c r="E224" s="38"/>
      <c r="F224" s="38"/>
      <c r="G224" s="38"/>
      <c r="H224" s="38"/>
      <c r="I224" s="38"/>
      <c r="J224" s="38"/>
      <c r="K224" s="38"/>
      <c r="L224" s="38"/>
      <c r="M224" s="38"/>
      <c r="N224" s="38"/>
      <c r="O224" s="38"/>
      <c r="P224" s="38"/>
      <c r="Q224" s="38"/>
      <c r="R224" s="38"/>
      <c r="S224" s="38"/>
      <c r="T224" s="38"/>
      <c r="U224" s="38"/>
      <c r="V224" s="38"/>
      <c r="W224" s="38"/>
      <c r="X224" s="38"/>
      <c r="Y224" s="38"/>
    </row>
    <row r="225" ht="12.75" customHeight="1">
      <c r="A225" s="38"/>
      <c r="B225" s="233"/>
      <c r="C225" s="157"/>
      <c r="D225" s="129"/>
      <c r="E225" s="38"/>
      <c r="F225" s="38"/>
      <c r="G225" s="38"/>
      <c r="H225" s="38"/>
      <c r="I225" s="38"/>
      <c r="J225" s="38"/>
      <c r="K225" s="38"/>
      <c r="L225" s="38"/>
      <c r="M225" s="38"/>
      <c r="N225" s="38"/>
      <c r="O225" s="38"/>
      <c r="P225" s="38"/>
      <c r="Q225" s="38"/>
      <c r="R225" s="38"/>
      <c r="S225" s="38"/>
      <c r="T225" s="38"/>
      <c r="U225" s="38"/>
      <c r="V225" s="38"/>
      <c r="W225" s="38"/>
      <c r="X225" s="38"/>
      <c r="Y225" s="38"/>
    </row>
    <row r="226" ht="12.75" customHeight="1">
      <c r="A226" s="38"/>
      <c r="B226" s="233"/>
      <c r="C226" s="157"/>
      <c r="D226" s="129"/>
      <c r="E226" s="38"/>
      <c r="F226" s="38"/>
      <c r="G226" s="38"/>
      <c r="H226" s="38"/>
      <c r="I226" s="38"/>
      <c r="J226" s="38"/>
      <c r="K226" s="38"/>
      <c r="L226" s="38"/>
      <c r="M226" s="38"/>
      <c r="N226" s="38"/>
      <c r="O226" s="38"/>
      <c r="P226" s="38"/>
      <c r="Q226" s="38"/>
      <c r="R226" s="38"/>
      <c r="S226" s="38"/>
      <c r="T226" s="38"/>
      <c r="U226" s="38"/>
      <c r="V226" s="38"/>
      <c r="W226" s="38"/>
      <c r="X226" s="38"/>
      <c r="Y226" s="38"/>
    </row>
    <row r="227" ht="12.75" customHeight="1">
      <c r="A227" s="38"/>
      <c r="B227" s="233"/>
      <c r="C227" s="157"/>
      <c r="D227" s="129"/>
      <c r="E227" s="38"/>
      <c r="F227" s="38"/>
      <c r="G227" s="38"/>
      <c r="H227" s="38"/>
      <c r="I227" s="38"/>
      <c r="J227" s="38"/>
      <c r="K227" s="38"/>
      <c r="L227" s="38"/>
      <c r="M227" s="38"/>
      <c r="N227" s="38"/>
      <c r="O227" s="38"/>
      <c r="P227" s="38"/>
      <c r="Q227" s="38"/>
      <c r="R227" s="38"/>
      <c r="S227" s="38"/>
      <c r="T227" s="38"/>
      <c r="U227" s="38"/>
      <c r="V227" s="38"/>
      <c r="W227" s="38"/>
      <c r="X227" s="38"/>
      <c r="Y227" s="38"/>
    </row>
    <row r="228" ht="12.75" customHeight="1">
      <c r="A228" s="38"/>
      <c r="B228" s="233"/>
      <c r="C228" s="157"/>
      <c r="D228" s="129"/>
      <c r="E228" s="38"/>
      <c r="F228" s="38"/>
      <c r="G228" s="38"/>
      <c r="H228" s="38"/>
      <c r="I228" s="38"/>
      <c r="J228" s="38"/>
      <c r="K228" s="38"/>
      <c r="L228" s="38"/>
      <c r="M228" s="38"/>
      <c r="N228" s="38"/>
      <c r="O228" s="38"/>
      <c r="P228" s="38"/>
      <c r="Q228" s="38"/>
      <c r="R228" s="38"/>
      <c r="S228" s="38"/>
      <c r="T228" s="38"/>
      <c r="U228" s="38"/>
      <c r="V228" s="38"/>
      <c r="W228" s="38"/>
      <c r="X228" s="38"/>
      <c r="Y228" s="38"/>
    </row>
    <row r="229" ht="12.75" customHeight="1">
      <c r="A229" s="38"/>
      <c r="B229" s="233"/>
      <c r="C229" s="157"/>
      <c r="D229" s="129"/>
      <c r="E229" s="38"/>
      <c r="F229" s="38"/>
      <c r="G229" s="38"/>
      <c r="H229" s="38"/>
      <c r="I229" s="38"/>
      <c r="J229" s="38"/>
      <c r="K229" s="38"/>
      <c r="L229" s="38"/>
      <c r="M229" s="38"/>
      <c r="N229" s="38"/>
      <c r="O229" s="38"/>
      <c r="P229" s="38"/>
      <c r="Q229" s="38"/>
      <c r="R229" s="38"/>
      <c r="S229" s="38"/>
      <c r="T229" s="38"/>
      <c r="U229" s="38"/>
      <c r="V229" s="38"/>
      <c r="W229" s="38"/>
      <c r="X229" s="38"/>
      <c r="Y229" s="38"/>
    </row>
    <row r="230" ht="12.75" customHeight="1">
      <c r="A230" s="38"/>
      <c r="B230" s="233"/>
      <c r="C230" s="157"/>
      <c r="D230" s="129"/>
      <c r="E230" s="38"/>
      <c r="F230" s="38"/>
      <c r="G230" s="38"/>
      <c r="H230" s="38"/>
      <c r="I230" s="38"/>
      <c r="J230" s="38"/>
      <c r="K230" s="38"/>
      <c r="L230" s="38"/>
      <c r="M230" s="38"/>
      <c r="N230" s="38"/>
      <c r="O230" s="38"/>
      <c r="P230" s="38"/>
      <c r="Q230" s="38"/>
      <c r="R230" s="38"/>
      <c r="S230" s="38"/>
      <c r="T230" s="38"/>
      <c r="U230" s="38"/>
      <c r="V230" s="38"/>
      <c r="W230" s="38"/>
      <c r="X230" s="38"/>
      <c r="Y230" s="38"/>
    </row>
    <row r="231" ht="12.75" customHeight="1">
      <c r="A231" s="38"/>
      <c r="B231" s="233"/>
      <c r="C231" s="157"/>
      <c r="D231" s="129"/>
      <c r="E231" s="38"/>
      <c r="F231" s="38"/>
      <c r="G231" s="38"/>
      <c r="H231" s="38"/>
      <c r="I231" s="38"/>
      <c r="J231" s="38"/>
      <c r="K231" s="38"/>
      <c r="L231" s="38"/>
      <c r="M231" s="38"/>
      <c r="N231" s="38"/>
      <c r="O231" s="38"/>
      <c r="P231" s="38"/>
      <c r="Q231" s="38"/>
      <c r="R231" s="38"/>
      <c r="S231" s="38"/>
      <c r="T231" s="38"/>
      <c r="U231" s="38"/>
      <c r="V231" s="38"/>
      <c r="W231" s="38"/>
      <c r="X231" s="38"/>
      <c r="Y231" s="38"/>
    </row>
    <row r="232" ht="12.75" customHeight="1">
      <c r="A232" s="38"/>
      <c r="B232" s="233"/>
      <c r="C232" s="157"/>
      <c r="D232" s="129"/>
      <c r="E232" s="38"/>
      <c r="F232" s="38"/>
      <c r="G232" s="38"/>
      <c r="H232" s="38"/>
      <c r="I232" s="38"/>
      <c r="J232" s="38"/>
      <c r="K232" s="38"/>
      <c r="L232" s="38"/>
      <c r="M232" s="38"/>
      <c r="N232" s="38"/>
      <c r="O232" s="38"/>
      <c r="P232" s="38"/>
      <c r="Q232" s="38"/>
      <c r="R232" s="38"/>
      <c r="S232" s="38"/>
      <c r="T232" s="38"/>
      <c r="U232" s="38"/>
      <c r="V232" s="38"/>
      <c r="W232" s="38"/>
      <c r="X232" s="38"/>
      <c r="Y232" s="38"/>
    </row>
    <row r="233" ht="12.75" customHeight="1">
      <c r="A233" s="38"/>
      <c r="B233" s="233"/>
      <c r="C233" s="157"/>
      <c r="D233" s="129"/>
      <c r="E233" s="38"/>
      <c r="F233" s="38"/>
      <c r="G233" s="38"/>
      <c r="H233" s="38"/>
      <c r="I233" s="38"/>
      <c r="J233" s="38"/>
      <c r="K233" s="38"/>
      <c r="L233" s="38"/>
      <c r="M233" s="38"/>
      <c r="N233" s="38"/>
      <c r="O233" s="38"/>
      <c r="P233" s="38"/>
      <c r="Q233" s="38"/>
      <c r="R233" s="38"/>
      <c r="S233" s="38"/>
      <c r="T233" s="38"/>
      <c r="U233" s="38"/>
      <c r="V233" s="38"/>
      <c r="W233" s="38"/>
      <c r="X233" s="38"/>
      <c r="Y233" s="38"/>
    </row>
    <row r="234" ht="12.75" customHeight="1">
      <c r="A234" s="38"/>
      <c r="B234" s="233"/>
      <c r="C234" s="157"/>
      <c r="D234" s="129"/>
      <c r="E234" s="38"/>
      <c r="F234" s="38"/>
      <c r="G234" s="38"/>
      <c r="H234" s="38"/>
      <c r="I234" s="38"/>
      <c r="J234" s="38"/>
      <c r="K234" s="38"/>
      <c r="L234" s="38"/>
      <c r="M234" s="38"/>
      <c r="N234" s="38"/>
      <c r="O234" s="38"/>
      <c r="P234" s="38"/>
      <c r="Q234" s="38"/>
      <c r="R234" s="38"/>
      <c r="S234" s="38"/>
      <c r="T234" s="38"/>
      <c r="U234" s="38"/>
      <c r="V234" s="38"/>
      <c r="W234" s="38"/>
      <c r="X234" s="38"/>
      <c r="Y234" s="38"/>
    </row>
    <row r="235" ht="12.75" customHeight="1">
      <c r="A235" s="38"/>
      <c r="B235" s="233"/>
      <c r="C235" s="157"/>
      <c r="D235" s="129"/>
      <c r="E235" s="38"/>
      <c r="F235" s="38"/>
      <c r="G235" s="38"/>
      <c r="H235" s="38"/>
      <c r="I235" s="38"/>
      <c r="J235" s="38"/>
      <c r="K235" s="38"/>
      <c r="L235" s="38"/>
      <c r="M235" s="38"/>
      <c r="N235" s="38"/>
      <c r="O235" s="38"/>
      <c r="P235" s="38"/>
      <c r="Q235" s="38"/>
      <c r="R235" s="38"/>
      <c r="S235" s="38"/>
      <c r="T235" s="38"/>
      <c r="U235" s="38"/>
      <c r="V235" s="38"/>
      <c r="W235" s="38"/>
      <c r="X235" s="38"/>
      <c r="Y235" s="38"/>
    </row>
    <row r="236" ht="12.75" customHeight="1">
      <c r="A236" s="38"/>
      <c r="B236" s="233"/>
      <c r="C236" s="157"/>
      <c r="D236" s="129"/>
      <c r="E236" s="38"/>
      <c r="F236" s="38"/>
      <c r="G236" s="38"/>
      <c r="H236" s="38"/>
      <c r="I236" s="38"/>
      <c r="J236" s="38"/>
      <c r="K236" s="38"/>
      <c r="L236" s="38"/>
      <c r="M236" s="38"/>
      <c r="N236" s="38"/>
      <c r="O236" s="38"/>
      <c r="P236" s="38"/>
      <c r="Q236" s="38"/>
      <c r="R236" s="38"/>
      <c r="S236" s="38"/>
      <c r="T236" s="38"/>
      <c r="U236" s="38"/>
      <c r="V236" s="38"/>
      <c r="W236" s="38"/>
      <c r="X236" s="38"/>
      <c r="Y236" s="38"/>
    </row>
    <row r="237" ht="12.75" customHeight="1">
      <c r="A237" s="38"/>
      <c r="B237" s="233"/>
      <c r="C237" s="157"/>
      <c r="D237" s="129"/>
      <c r="E237" s="38"/>
      <c r="F237" s="38"/>
      <c r="G237" s="38"/>
      <c r="H237" s="38"/>
      <c r="I237" s="38"/>
      <c r="J237" s="38"/>
      <c r="K237" s="38"/>
      <c r="L237" s="38"/>
      <c r="M237" s="38"/>
      <c r="N237" s="38"/>
      <c r="O237" s="38"/>
      <c r="P237" s="38"/>
      <c r="Q237" s="38"/>
      <c r="R237" s="38"/>
      <c r="S237" s="38"/>
      <c r="T237" s="38"/>
      <c r="U237" s="38"/>
      <c r="V237" s="38"/>
      <c r="W237" s="38"/>
      <c r="X237" s="38"/>
      <c r="Y237" s="38"/>
    </row>
    <row r="238" ht="12.75" customHeight="1">
      <c r="A238" s="38"/>
      <c r="B238" s="233"/>
      <c r="C238" s="157"/>
      <c r="D238" s="129"/>
      <c r="E238" s="38"/>
      <c r="F238" s="38"/>
      <c r="G238" s="38"/>
      <c r="H238" s="38"/>
      <c r="I238" s="38"/>
      <c r="J238" s="38"/>
      <c r="K238" s="38"/>
      <c r="L238" s="38"/>
      <c r="M238" s="38"/>
      <c r="N238" s="38"/>
      <c r="O238" s="38"/>
      <c r="P238" s="38"/>
      <c r="Q238" s="38"/>
      <c r="R238" s="38"/>
      <c r="S238" s="38"/>
      <c r="T238" s="38"/>
      <c r="U238" s="38"/>
      <c r="V238" s="38"/>
      <c r="W238" s="38"/>
      <c r="X238" s="38"/>
      <c r="Y238" s="38"/>
    </row>
    <row r="239" ht="12.75" customHeight="1">
      <c r="A239" s="38"/>
      <c r="B239" s="233"/>
      <c r="C239" s="157"/>
      <c r="D239" s="129"/>
      <c r="E239" s="38"/>
      <c r="F239" s="38"/>
      <c r="G239" s="38"/>
      <c r="H239" s="38"/>
      <c r="I239" s="38"/>
      <c r="J239" s="38"/>
      <c r="K239" s="38"/>
      <c r="L239" s="38"/>
      <c r="M239" s="38"/>
      <c r="N239" s="38"/>
      <c r="O239" s="38"/>
      <c r="P239" s="38"/>
      <c r="Q239" s="38"/>
      <c r="R239" s="38"/>
      <c r="S239" s="38"/>
      <c r="T239" s="38"/>
      <c r="U239" s="38"/>
      <c r="V239" s="38"/>
      <c r="W239" s="38"/>
      <c r="X239" s="38"/>
      <c r="Y239" s="38"/>
    </row>
    <row r="240" ht="12.75" customHeight="1">
      <c r="A240" s="38"/>
      <c r="B240" s="233"/>
      <c r="C240" s="157"/>
      <c r="D240" s="129"/>
      <c r="E240" s="38"/>
      <c r="F240" s="38"/>
      <c r="G240" s="38"/>
      <c r="H240" s="38"/>
      <c r="I240" s="38"/>
      <c r="J240" s="38"/>
      <c r="K240" s="38"/>
      <c r="L240" s="38"/>
      <c r="M240" s="38"/>
      <c r="N240" s="38"/>
      <c r="O240" s="38"/>
      <c r="P240" s="38"/>
      <c r="Q240" s="38"/>
      <c r="R240" s="38"/>
      <c r="S240" s="38"/>
      <c r="T240" s="38"/>
      <c r="U240" s="38"/>
      <c r="V240" s="38"/>
      <c r="W240" s="38"/>
      <c r="X240" s="38"/>
      <c r="Y240" s="38"/>
    </row>
    <row r="241" ht="12.75" customHeight="1">
      <c r="A241" s="38"/>
      <c r="B241" s="233"/>
      <c r="C241" s="157"/>
      <c r="D241" s="129"/>
      <c r="E241" s="38"/>
      <c r="F241" s="38"/>
      <c r="G241" s="38"/>
      <c r="H241" s="38"/>
      <c r="I241" s="38"/>
      <c r="J241" s="38"/>
      <c r="K241" s="38"/>
      <c r="L241" s="38"/>
      <c r="M241" s="38"/>
      <c r="N241" s="38"/>
      <c r="O241" s="38"/>
      <c r="P241" s="38"/>
      <c r="Q241" s="38"/>
      <c r="R241" s="38"/>
      <c r="S241" s="38"/>
      <c r="T241" s="38"/>
      <c r="U241" s="38"/>
      <c r="V241" s="38"/>
      <c r="W241" s="38"/>
      <c r="X241" s="38"/>
      <c r="Y241" s="38"/>
    </row>
    <row r="242" ht="12.75" customHeight="1">
      <c r="A242" s="38"/>
      <c r="B242" s="233"/>
      <c r="C242" s="157"/>
      <c r="D242" s="129"/>
      <c r="E242" s="38"/>
      <c r="F242" s="38"/>
      <c r="G242" s="38"/>
      <c r="H242" s="38"/>
      <c r="I242" s="38"/>
      <c r="J242" s="38"/>
      <c r="K242" s="38"/>
      <c r="L242" s="38"/>
      <c r="M242" s="38"/>
      <c r="N242" s="38"/>
      <c r="O242" s="38"/>
      <c r="P242" s="38"/>
      <c r="Q242" s="38"/>
      <c r="R242" s="38"/>
      <c r="S242" s="38"/>
      <c r="T242" s="38"/>
      <c r="U242" s="38"/>
      <c r="V242" s="38"/>
      <c r="W242" s="38"/>
      <c r="X242" s="38"/>
      <c r="Y242" s="38"/>
    </row>
    <row r="243" ht="12.75" customHeight="1">
      <c r="A243" s="38"/>
      <c r="B243" s="233"/>
      <c r="C243" s="157"/>
      <c r="D243" s="129"/>
      <c r="E243" s="38"/>
      <c r="F243" s="38"/>
      <c r="G243" s="38"/>
      <c r="H243" s="38"/>
      <c r="I243" s="38"/>
      <c r="J243" s="38"/>
      <c r="K243" s="38"/>
      <c r="L243" s="38"/>
      <c r="M243" s="38"/>
      <c r="N243" s="38"/>
      <c r="O243" s="38"/>
      <c r="P243" s="38"/>
      <c r="Q243" s="38"/>
      <c r="R243" s="38"/>
      <c r="S243" s="38"/>
      <c r="T243" s="38"/>
      <c r="U243" s="38"/>
      <c r="V243" s="38"/>
      <c r="W243" s="38"/>
      <c r="X243" s="38"/>
      <c r="Y243" s="38"/>
    </row>
    <row r="244" ht="12.75" customHeight="1">
      <c r="A244" s="38"/>
      <c r="B244" s="233"/>
      <c r="C244" s="157"/>
      <c r="D244" s="129"/>
      <c r="E244" s="38"/>
      <c r="F244" s="38"/>
      <c r="G244" s="38"/>
      <c r="H244" s="38"/>
      <c r="I244" s="38"/>
      <c r="J244" s="38"/>
      <c r="K244" s="38"/>
      <c r="L244" s="38"/>
      <c r="M244" s="38"/>
      <c r="N244" s="38"/>
      <c r="O244" s="38"/>
      <c r="P244" s="38"/>
      <c r="Q244" s="38"/>
      <c r="R244" s="38"/>
      <c r="S244" s="38"/>
      <c r="T244" s="38"/>
      <c r="U244" s="38"/>
      <c r="V244" s="38"/>
      <c r="W244" s="38"/>
      <c r="X244" s="38"/>
      <c r="Y244" s="38"/>
    </row>
    <row r="245" ht="12.75" customHeight="1">
      <c r="A245" s="38"/>
      <c r="B245" s="233"/>
      <c r="C245" s="157"/>
      <c r="D245" s="129"/>
      <c r="E245" s="38"/>
      <c r="F245" s="38"/>
      <c r="G245" s="38"/>
      <c r="H245" s="38"/>
      <c r="I245" s="38"/>
      <c r="J245" s="38"/>
      <c r="K245" s="38"/>
      <c r="L245" s="38"/>
      <c r="M245" s="38"/>
      <c r="N245" s="38"/>
      <c r="O245" s="38"/>
      <c r="P245" s="38"/>
      <c r="Q245" s="38"/>
      <c r="R245" s="38"/>
      <c r="S245" s="38"/>
      <c r="T245" s="38"/>
      <c r="U245" s="38"/>
      <c r="V245" s="38"/>
      <c r="W245" s="38"/>
      <c r="X245" s="38"/>
      <c r="Y245" s="38"/>
    </row>
    <row r="246" ht="12.75" customHeight="1">
      <c r="A246" s="38"/>
      <c r="B246" s="233"/>
      <c r="C246" s="157"/>
      <c r="D246" s="129"/>
      <c r="E246" s="38"/>
      <c r="F246" s="38"/>
      <c r="G246" s="38"/>
      <c r="H246" s="38"/>
      <c r="I246" s="38"/>
      <c r="J246" s="38"/>
      <c r="K246" s="38"/>
      <c r="L246" s="38"/>
      <c r="M246" s="38"/>
      <c r="N246" s="38"/>
      <c r="O246" s="38"/>
      <c r="P246" s="38"/>
      <c r="Q246" s="38"/>
      <c r="R246" s="38"/>
      <c r="S246" s="38"/>
      <c r="T246" s="38"/>
      <c r="U246" s="38"/>
      <c r="V246" s="38"/>
      <c r="W246" s="38"/>
      <c r="X246" s="38"/>
      <c r="Y246" s="38"/>
    </row>
    <row r="247" ht="12.75" customHeight="1">
      <c r="A247" s="38"/>
      <c r="B247" s="233"/>
      <c r="C247" s="157"/>
      <c r="D247" s="129"/>
      <c r="E247" s="38"/>
      <c r="F247" s="38"/>
      <c r="G247" s="38"/>
      <c r="H247" s="38"/>
      <c r="I247" s="38"/>
      <c r="J247" s="38"/>
      <c r="K247" s="38"/>
      <c r="L247" s="38"/>
      <c r="M247" s="38"/>
      <c r="N247" s="38"/>
      <c r="O247" s="38"/>
      <c r="P247" s="38"/>
      <c r="Q247" s="38"/>
      <c r="R247" s="38"/>
      <c r="S247" s="38"/>
      <c r="T247" s="38"/>
      <c r="U247" s="38"/>
      <c r="V247" s="38"/>
      <c r="W247" s="38"/>
      <c r="X247" s="38"/>
      <c r="Y247" s="38"/>
    </row>
    <row r="248" ht="12.75" customHeight="1">
      <c r="A248" s="38"/>
      <c r="B248" s="233"/>
      <c r="C248" s="157"/>
      <c r="D248" s="129"/>
      <c r="E248" s="38"/>
      <c r="F248" s="38"/>
      <c r="G248" s="38"/>
      <c r="H248" s="38"/>
      <c r="I248" s="38"/>
      <c r="J248" s="38"/>
      <c r="K248" s="38"/>
      <c r="L248" s="38"/>
      <c r="M248" s="38"/>
      <c r="N248" s="38"/>
      <c r="O248" s="38"/>
      <c r="P248" s="38"/>
      <c r="Q248" s="38"/>
      <c r="R248" s="38"/>
      <c r="S248" s="38"/>
      <c r="T248" s="38"/>
      <c r="U248" s="38"/>
      <c r="V248" s="38"/>
      <c r="W248" s="38"/>
      <c r="X248" s="38"/>
      <c r="Y248" s="38"/>
    </row>
    <row r="249" ht="12.75" customHeight="1">
      <c r="A249" s="38"/>
      <c r="B249" s="233"/>
      <c r="C249" s="157"/>
      <c r="D249" s="129"/>
      <c r="E249" s="38"/>
      <c r="F249" s="38"/>
      <c r="G249" s="38"/>
      <c r="H249" s="38"/>
      <c r="I249" s="38"/>
      <c r="J249" s="38"/>
      <c r="K249" s="38"/>
      <c r="L249" s="38"/>
      <c r="M249" s="38"/>
      <c r="N249" s="38"/>
      <c r="O249" s="38"/>
      <c r="P249" s="38"/>
      <c r="Q249" s="38"/>
      <c r="R249" s="38"/>
      <c r="S249" s="38"/>
      <c r="T249" s="38"/>
      <c r="U249" s="38"/>
      <c r="V249" s="38"/>
      <c r="W249" s="38"/>
      <c r="X249" s="38"/>
      <c r="Y249" s="38"/>
    </row>
    <row r="250" ht="12.75" customHeight="1">
      <c r="A250" s="38"/>
      <c r="B250" s="233"/>
      <c r="C250" s="157"/>
      <c r="D250" s="129"/>
      <c r="E250" s="38"/>
      <c r="F250" s="38"/>
      <c r="G250" s="38"/>
      <c r="H250" s="38"/>
      <c r="I250" s="38"/>
      <c r="J250" s="38"/>
      <c r="K250" s="38"/>
      <c r="L250" s="38"/>
      <c r="M250" s="38"/>
      <c r="N250" s="38"/>
      <c r="O250" s="38"/>
      <c r="P250" s="38"/>
      <c r="Q250" s="38"/>
      <c r="R250" s="38"/>
      <c r="S250" s="38"/>
      <c r="T250" s="38"/>
      <c r="U250" s="38"/>
      <c r="V250" s="38"/>
      <c r="W250" s="38"/>
      <c r="X250" s="38"/>
      <c r="Y250" s="38"/>
    </row>
    <row r="251" ht="12.75" customHeight="1">
      <c r="A251" s="38"/>
      <c r="B251" s="233"/>
      <c r="C251" s="157"/>
      <c r="D251" s="129"/>
      <c r="E251" s="38"/>
      <c r="F251" s="38"/>
      <c r="G251" s="38"/>
      <c r="H251" s="38"/>
      <c r="I251" s="38"/>
      <c r="J251" s="38"/>
      <c r="K251" s="38"/>
      <c r="L251" s="38"/>
      <c r="M251" s="38"/>
      <c r="N251" s="38"/>
      <c r="O251" s="38"/>
      <c r="P251" s="38"/>
      <c r="Q251" s="38"/>
      <c r="R251" s="38"/>
      <c r="S251" s="38"/>
      <c r="T251" s="38"/>
      <c r="U251" s="38"/>
      <c r="V251" s="38"/>
      <c r="W251" s="38"/>
      <c r="X251" s="38"/>
      <c r="Y251" s="38"/>
    </row>
    <row r="252" ht="12.75" customHeight="1">
      <c r="A252" s="38"/>
      <c r="B252" s="233"/>
      <c r="C252" s="157"/>
      <c r="D252" s="129"/>
      <c r="E252" s="38"/>
      <c r="F252" s="38"/>
      <c r="G252" s="38"/>
      <c r="H252" s="38"/>
      <c r="I252" s="38"/>
      <c r="J252" s="38"/>
      <c r="K252" s="38"/>
      <c r="L252" s="38"/>
      <c r="M252" s="38"/>
      <c r="N252" s="38"/>
      <c r="O252" s="38"/>
      <c r="P252" s="38"/>
      <c r="Q252" s="38"/>
      <c r="R252" s="38"/>
      <c r="S252" s="38"/>
      <c r="T252" s="38"/>
      <c r="U252" s="38"/>
      <c r="V252" s="38"/>
      <c r="W252" s="38"/>
      <c r="X252" s="38"/>
      <c r="Y252" s="38"/>
    </row>
    <row r="253" ht="12.75" customHeight="1">
      <c r="A253" s="38"/>
      <c r="B253" s="233"/>
      <c r="C253" s="157"/>
      <c r="D253" s="129"/>
      <c r="E253" s="38"/>
      <c r="F253" s="38"/>
      <c r="G253" s="38"/>
      <c r="H253" s="38"/>
      <c r="I253" s="38"/>
      <c r="J253" s="38"/>
      <c r="K253" s="38"/>
      <c r="L253" s="38"/>
      <c r="M253" s="38"/>
      <c r="N253" s="38"/>
      <c r="O253" s="38"/>
      <c r="P253" s="38"/>
      <c r="Q253" s="38"/>
      <c r="R253" s="38"/>
      <c r="S253" s="38"/>
      <c r="T253" s="38"/>
      <c r="U253" s="38"/>
      <c r="V253" s="38"/>
      <c r="W253" s="38"/>
      <c r="X253" s="38"/>
      <c r="Y253" s="38"/>
    </row>
    <row r="254" ht="12.75" customHeight="1">
      <c r="A254" s="38"/>
      <c r="B254" s="233"/>
      <c r="C254" s="157"/>
      <c r="D254" s="129"/>
      <c r="E254" s="38"/>
      <c r="F254" s="38"/>
      <c r="G254" s="38"/>
      <c r="H254" s="38"/>
      <c r="I254" s="38"/>
      <c r="J254" s="38"/>
      <c r="K254" s="38"/>
      <c r="L254" s="38"/>
      <c r="M254" s="38"/>
      <c r="N254" s="38"/>
      <c r="O254" s="38"/>
      <c r="P254" s="38"/>
      <c r="Q254" s="38"/>
      <c r="R254" s="38"/>
      <c r="S254" s="38"/>
      <c r="T254" s="38"/>
      <c r="U254" s="38"/>
      <c r="V254" s="38"/>
      <c r="W254" s="38"/>
      <c r="X254" s="38"/>
      <c r="Y254" s="38"/>
    </row>
    <row r="255" ht="12.75" customHeight="1">
      <c r="A255" s="38"/>
      <c r="B255" s="233"/>
      <c r="C255" s="157"/>
      <c r="D255" s="129"/>
      <c r="E255" s="38"/>
      <c r="F255" s="38"/>
      <c r="G255" s="38"/>
      <c r="H255" s="38"/>
      <c r="I255" s="38"/>
      <c r="J255" s="38"/>
      <c r="K255" s="38"/>
      <c r="L255" s="38"/>
      <c r="M255" s="38"/>
      <c r="N255" s="38"/>
      <c r="O255" s="38"/>
      <c r="P255" s="38"/>
      <c r="Q255" s="38"/>
      <c r="R255" s="38"/>
      <c r="S255" s="38"/>
      <c r="T255" s="38"/>
      <c r="U255" s="38"/>
      <c r="V255" s="38"/>
      <c r="W255" s="38"/>
      <c r="X255" s="38"/>
      <c r="Y255" s="38"/>
    </row>
    <row r="256" ht="12.75" customHeight="1">
      <c r="A256" s="38"/>
      <c r="B256" s="233"/>
      <c r="C256" s="157"/>
      <c r="D256" s="129"/>
      <c r="E256" s="38"/>
      <c r="F256" s="38"/>
      <c r="G256" s="38"/>
      <c r="H256" s="38"/>
      <c r="I256" s="38"/>
      <c r="J256" s="38"/>
      <c r="K256" s="38"/>
      <c r="L256" s="38"/>
      <c r="M256" s="38"/>
      <c r="N256" s="38"/>
      <c r="O256" s="38"/>
      <c r="P256" s="38"/>
      <c r="Q256" s="38"/>
      <c r="R256" s="38"/>
      <c r="S256" s="38"/>
      <c r="T256" s="38"/>
      <c r="U256" s="38"/>
      <c r="V256" s="38"/>
      <c r="W256" s="38"/>
      <c r="X256" s="38"/>
      <c r="Y256" s="38"/>
    </row>
    <row r="257" ht="12.75" customHeight="1">
      <c r="A257" s="38"/>
      <c r="B257" s="233"/>
      <c r="C257" s="157"/>
      <c r="D257" s="129"/>
      <c r="E257" s="38"/>
      <c r="F257" s="38"/>
      <c r="G257" s="38"/>
      <c r="H257" s="38"/>
      <c r="I257" s="38"/>
      <c r="J257" s="38"/>
      <c r="K257" s="38"/>
      <c r="L257" s="38"/>
      <c r="M257" s="38"/>
      <c r="N257" s="38"/>
      <c r="O257" s="38"/>
      <c r="P257" s="38"/>
      <c r="Q257" s="38"/>
      <c r="R257" s="38"/>
      <c r="S257" s="38"/>
      <c r="T257" s="38"/>
      <c r="U257" s="38"/>
      <c r="V257" s="38"/>
      <c r="W257" s="38"/>
      <c r="X257" s="38"/>
      <c r="Y257" s="38"/>
    </row>
    <row r="258" ht="12.75" customHeight="1">
      <c r="A258" s="38"/>
      <c r="B258" s="233"/>
      <c r="C258" s="157"/>
      <c r="D258" s="129"/>
      <c r="E258" s="38"/>
      <c r="F258" s="38"/>
      <c r="G258" s="38"/>
      <c r="H258" s="38"/>
      <c r="I258" s="38"/>
      <c r="J258" s="38"/>
      <c r="K258" s="38"/>
      <c r="L258" s="38"/>
      <c r="M258" s="38"/>
      <c r="N258" s="38"/>
      <c r="O258" s="38"/>
      <c r="P258" s="38"/>
      <c r="Q258" s="38"/>
      <c r="R258" s="38"/>
      <c r="S258" s="38"/>
      <c r="T258" s="38"/>
      <c r="U258" s="38"/>
      <c r="V258" s="38"/>
      <c r="W258" s="38"/>
      <c r="X258" s="38"/>
      <c r="Y258" s="38"/>
    </row>
    <row r="259" ht="12.75" customHeight="1">
      <c r="A259" s="38"/>
      <c r="B259" s="233"/>
      <c r="C259" s="157"/>
      <c r="D259" s="129"/>
      <c r="E259" s="38"/>
      <c r="F259" s="38"/>
      <c r="G259" s="38"/>
      <c r="H259" s="38"/>
      <c r="I259" s="38"/>
      <c r="J259" s="38"/>
      <c r="K259" s="38"/>
      <c r="L259" s="38"/>
      <c r="M259" s="38"/>
      <c r="N259" s="38"/>
      <c r="O259" s="38"/>
      <c r="P259" s="38"/>
      <c r="Q259" s="38"/>
      <c r="R259" s="38"/>
      <c r="S259" s="38"/>
      <c r="T259" s="38"/>
      <c r="U259" s="38"/>
      <c r="V259" s="38"/>
      <c r="W259" s="38"/>
      <c r="X259" s="38"/>
      <c r="Y259" s="38"/>
    </row>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E1"/>
    <mergeCell ref="A59:E59"/>
  </mergeCells>
  <printOptions/>
  <pageMargins bottom="0.75" footer="0.0" header="0.0" left="0.7" right="0.7" top="0.75"/>
  <pageSetup orientation="portrait"/>
  <drawing r:id="rId1"/>
  <tableParts count="1">
    <tablePart r:id="rId3"/>
  </tableParts>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4.88"/>
    <col customWidth="1" min="2" max="2" width="38.38"/>
    <col customWidth="1" min="3" max="3" width="11.38"/>
    <col customWidth="1" min="4" max="4" width="11.25"/>
    <col customWidth="1" min="5" max="5" width="10.63"/>
    <col customWidth="1" min="6" max="6" width="10.0"/>
    <col customWidth="1" min="7" max="8" width="8.5"/>
    <col customWidth="1" min="9" max="9" width="27.88"/>
    <col customWidth="1" min="10" max="10" width="5.88"/>
    <col customWidth="1" min="11" max="26" width="9.0"/>
  </cols>
  <sheetData>
    <row r="1" ht="12.75" customHeight="1">
      <c r="A1" s="436" t="s">
        <v>336</v>
      </c>
      <c r="B1" s="437"/>
      <c r="C1" s="437"/>
      <c r="D1" s="437"/>
      <c r="E1" s="437"/>
      <c r="F1" s="437"/>
      <c r="G1" s="437"/>
      <c r="H1" s="437"/>
      <c r="I1" s="437"/>
      <c r="J1" s="437"/>
      <c r="K1" s="437"/>
      <c r="L1" s="437"/>
      <c r="M1" s="437"/>
      <c r="N1" s="437"/>
      <c r="O1" s="437"/>
      <c r="P1" s="437"/>
      <c r="Q1" s="437"/>
      <c r="R1" s="437"/>
      <c r="S1" s="437"/>
      <c r="T1" s="437"/>
      <c r="U1" s="437"/>
      <c r="V1" s="437"/>
      <c r="W1" s="437"/>
      <c r="X1" s="437"/>
      <c r="Y1" s="437"/>
      <c r="Z1" s="437"/>
    </row>
    <row r="2" ht="12.75" customHeight="1">
      <c r="A2" s="52"/>
      <c r="B2" s="233"/>
      <c r="C2" s="233"/>
      <c r="D2" s="233"/>
      <c r="E2" s="233"/>
      <c r="F2" s="233"/>
      <c r="G2" s="233"/>
      <c r="H2" s="233"/>
      <c r="I2" s="233"/>
      <c r="J2" s="233"/>
      <c r="K2" s="233"/>
      <c r="L2" s="233"/>
      <c r="M2" s="233"/>
      <c r="N2" s="233"/>
      <c r="O2" s="233"/>
      <c r="P2" s="233"/>
      <c r="Q2" s="233"/>
      <c r="R2" s="233"/>
      <c r="S2" s="233"/>
      <c r="T2" s="233"/>
      <c r="U2" s="233"/>
      <c r="V2" s="233"/>
      <c r="W2" s="233"/>
      <c r="X2" s="233"/>
      <c r="Y2" s="233"/>
      <c r="Z2" s="233"/>
    </row>
    <row r="3" ht="12.75" customHeight="1">
      <c r="A3" s="438" t="s">
        <v>337</v>
      </c>
      <c r="B3" s="439" t="s">
        <v>176</v>
      </c>
      <c r="C3" s="440" t="s">
        <v>338</v>
      </c>
      <c r="D3" s="440" t="s">
        <v>339</v>
      </c>
      <c r="E3" s="440" t="s">
        <v>340</v>
      </c>
      <c r="F3" s="440" t="s">
        <v>341</v>
      </c>
      <c r="G3" s="233"/>
      <c r="H3" s="233"/>
      <c r="I3" s="233"/>
      <c r="J3" s="233"/>
      <c r="K3" s="233"/>
      <c r="L3" s="233"/>
      <c r="M3" s="233"/>
      <c r="N3" s="233"/>
      <c r="O3" s="233"/>
      <c r="P3" s="233"/>
      <c r="Q3" s="233"/>
      <c r="R3" s="233"/>
      <c r="S3" s="233"/>
      <c r="T3" s="233"/>
      <c r="U3" s="233"/>
      <c r="V3" s="233"/>
      <c r="W3" s="233"/>
      <c r="X3" s="233"/>
      <c r="Y3" s="233"/>
      <c r="Z3" s="233"/>
    </row>
    <row r="4" ht="12.75" customHeight="1">
      <c r="A4" s="441" t="s">
        <v>81</v>
      </c>
      <c r="B4" s="442" t="s">
        <v>219</v>
      </c>
      <c r="C4" s="443">
        <v>240.0</v>
      </c>
      <c r="D4" s="443">
        <v>30.0</v>
      </c>
      <c r="E4" s="443">
        <v>1116.0</v>
      </c>
      <c r="F4" s="444">
        <v>1386.0</v>
      </c>
      <c r="G4" s="233"/>
      <c r="H4" s="233"/>
      <c r="I4" s="233"/>
      <c r="J4" s="233"/>
      <c r="K4" s="233"/>
      <c r="L4" s="233"/>
      <c r="M4" s="233"/>
      <c r="N4" s="233"/>
      <c r="O4" s="233"/>
      <c r="P4" s="233"/>
      <c r="Q4" s="233"/>
      <c r="R4" s="233"/>
      <c r="S4" s="233"/>
      <c r="T4" s="233"/>
      <c r="U4" s="233"/>
      <c r="V4" s="233"/>
      <c r="W4" s="233"/>
      <c r="X4" s="233"/>
      <c r="Y4" s="233"/>
      <c r="Z4" s="233"/>
    </row>
    <row r="5" ht="12.75" customHeight="1">
      <c r="A5" s="23"/>
      <c r="B5" s="445" t="s">
        <v>220</v>
      </c>
      <c r="C5" s="446">
        <v>149.0</v>
      </c>
      <c r="D5" s="446">
        <v>7.0</v>
      </c>
      <c r="E5" s="446">
        <v>387.0</v>
      </c>
      <c r="F5" s="447">
        <v>543.0</v>
      </c>
      <c r="G5" s="233"/>
      <c r="H5" s="233"/>
      <c r="I5" s="233"/>
      <c r="J5" s="233"/>
      <c r="K5" s="233"/>
      <c r="L5" s="233"/>
      <c r="M5" s="233"/>
      <c r="N5" s="233"/>
      <c r="O5" s="233"/>
      <c r="P5" s="233"/>
      <c r="Q5" s="233"/>
      <c r="R5" s="233"/>
      <c r="S5" s="233"/>
      <c r="T5" s="233"/>
      <c r="U5" s="233"/>
      <c r="V5" s="233"/>
      <c r="W5" s="233"/>
      <c r="X5" s="233"/>
      <c r="Y5" s="233"/>
      <c r="Z5" s="233"/>
    </row>
    <row r="6" ht="12.75" customHeight="1">
      <c r="A6" s="23"/>
      <c r="B6" s="448" t="s">
        <v>221</v>
      </c>
      <c r="C6" s="449">
        <v>3.0</v>
      </c>
      <c r="D6" s="449">
        <v>3.0</v>
      </c>
      <c r="E6" s="449"/>
      <c r="F6" s="450">
        <v>6.0</v>
      </c>
      <c r="G6" s="233"/>
      <c r="H6" s="233"/>
      <c r="I6" s="233"/>
      <c r="J6" s="233"/>
      <c r="K6" s="233"/>
      <c r="L6" s="233"/>
      <c r="M6" s="233"/>
      <c r="N6" s="233"/>
      <c r="O6" s="233"/>
      <c r="P6" s="233"/>
      <c r="Q6" s="233"/>
      <c r="R6" s="233"/>
      <c r="S6" s="233"/>
      <c r="T6" s="233"/>
      <c r="U6" s="233"/>
      <c r="V6" s="233"/>
      <c r="W6" s="233"/>
      <c r="X6" s="233"/>
      <c r="Y6" s="233"/>
      <c r="Z6" s="233"/>
    </row>
    <row r="7" ht="12.75" customHeight="1">
      <c r="A7" s="23"/>
      <c r="B7" s="445" t="s">
        <v>222</v>
      </c>
      <c r="C7" s="446">
        <v>9.0</v>
      </c>
      <c r="D7" s="446"/>
      <c r="E7" s="446">
        <v>75.0</v>
      </c>
      <c r="F7" s="447">
        <v>84.0</v>
      </c>
      <c r="G7" s="233"/>
      <c r="H7" s="233"/>
      <c r="I7" s="233"/>
      <c r="J7" s="233"/>
      <c r="K7" s="233"/>
      <c r="L7" s="233"/>
      <c r="M7" s="233"/>
      <c r="N7" s="233"/>
      <c r="O7" s="233"/>
      <c r="P7" s="233"/>
      <c r="Q7" s="233"/>
      <c r="R7" s="233"/>
      <c r="S7" s="233"/>
      <c r="T7" s="233"/>
      <c r="U7" s="233"/>
      <c r="V7" s="233"/>
      <c r="W7" s="233"/>
      <c r="X7" s="233"/>
      <c r="Y7" s="233"/>
      <c r="Z7" s="233"/>
    </row>
    <row r="8" ht="12.75" customHeight="1">
      <c r="A8" s="23"/>
      <c r="B8" s="448" t="s">
        <v>185</v>
      </c>
      <c r="C8" s="449">
        <v>287.0</v>
      </c>
      <c r="D8" s="449">
        <v>5.0</v>
      </c>
      <c r="E8" s="449">
        <v>46.0</v>
      </c>
      <c r="F8" s="450">
        <v>338.0</v>
      </c>
      <c r="G8" s="233"/>
      <c r="H8" s="233"/>
      <c r="I8" s="233"/>
      <c r="J8" s="233"/>
      <c r="K8" s="233"/>
      <c r="L8" s="233"/>
      <c r="M8" s="233"/>
      <c r="N8" s="233"/>
      <c r="O8" s="233"/>
      <c r="P8" s="233"/>
      <c r="Q8" s="233"/>
      <c r="R8" s="233"/>
      <c r="S8" s="233"/>
      <c r="T8" s="233"/>
      <c r="U8" s="233"/>
      <c r="V8" s="233"/>
      <c r="W8" s="233"/>
      <c r="X8" s="233"/>
      <c r="Y8" s="233"/>
      <c r="Z8" s="233"/>
    </row>
    <row r="9" ht="12.75" customHeight="1">
      <c r="A9" s="23"/>
      <c r="B9" s="445" t="s">
        <v>187</v>
      </c>
      <c r="C9" s="446">
        <v>123.0</v>
      </c>
      <c r="D9" s="446">
        <v>1.0</v>
      </c>
      <c r="E9" s="446">
        <v>36.0</v>
      </c>
      <c r="F9" s="447">
        <v>160.0</v>
      </c>
      <c r="G9" s="233"/>
      <c r="H9" s="233"/>
      <c r="I9" s="233"/>
      <c r="J9" s="233"/>
      <c r="K9" s="233"/>
      <c r="L9" s="233"/>
      <c r="M9" s="233"/>
      <c r="N9" s="233"/>
      <c r="O9" s="233"/>
      <c r="P9" s="233"/>
      <c r="Q9" s="233"/>
      <c r="R9" s="233"/>
      <c r="S9" s="233"/>
      <c r="T9" s="233"/>
      <c r="U9" s="233"/>
      <c r="V9" s="233"/>
      <c r="W9" s="233"/>
      <c r="X9" s="233"/>
      <c r="Y9" s="233"/>
      <c r="Z9" s="233"/>
    </row>
    <row r="10" ht="12.75" customHeight="1">
      <c r="A10" s="23"/>
      <c r="B10" s="448" t="s">
        <v>188</v>
      </c>
      <c r="C10" s="449">
        <v>9.0</v>
      </c>
      <c r="D10" s="449">
        <v>1.0</v>
      </c>
      <c r="E10" s="449"/>
      <c r="F10" s="450">
        <v>10.0</v>
      </c>
      <c r="G10" s="233"/>
      <c r="H10" s="233"/>
      <c r="I10" s="233"/>
      <c r="J10" s="233"/>
      <c r="K10" s="233"/>
      <c r="L10" s="233"/>
      <c r="M10" s="233"/>
      <c r="N10" s="233"/>
      <c r="O10" s="233"/>
      <c r="P10" s="233"/>
      <c r="Q10" s="233"/>
      <c r="R10" s="233"/>
      <c r="S10" s="233"/>
      <c r="T10" s="233"/>
      <c r="U10" s="233"/>
      <c r="V10" s="233"/>
      <c r="W10" s="233"/>
      <c r="X10" s="233"/>
      <c r="Y10" s="233"/>
      <c r="Z10" s="233"/>
    </row>
    <row r="11" ht="12.75" customHeight="1">
      <c r="A11" s="23"/>
      <c r="B11" s="445" t="s">
        <v>189</v>
      </c>
      <c r="C11" s="446">
        <v>75.0</v>
      </c>
      <c r="D11" s="446">
        <v>8.0</v>
      </c>
      <c r="E11" s="446">
        <v>248.0</v>
      </c>
      <c r="F11" s="447">
        <v>331.0</v>
      </c>
      <c r="G11" s="233"/>
      <c r="H11" s="233"/>
      <c r="I11" s="233"/>
      <c r="J11" s="233"/>
      <c r="K11" s="233"/>
      <c r="L11" s="233"/>
      <c r="M11" s="233"/>
      <c r="N11" s="233"/>
      <c r="O11" s="233"/>
      <c r="P11" s="233"/>
      <c r="Q11" s="233"/>
      <c r="R11" s="233"/>
      <c r="S11" s="233"/>
      <c r="T11" s="233"/>
      <c r="U11" s="233"/>
      <c r="V11" s="233"/>
      <c r="W11" s="233"/>
      <c r="X11" s="233"/>
      <c r="Y11" s="233"/>
      <c r="Z11" s="233"/>
    </row>
    <row r="12" ht="12.75" customHeight="1">
      <c r="A12" s="23"/>
      <c r="B12" s="448" t="s">
        <v>190</v>
      </c>
      <c r="C12" s="449">
        <v>3.0</v>
      </c>
      <c r="D12" s="449"/>
      <c r="E12" s="449">
        <v>1.0</v>
      </c>
      <c r="F12" s="450">
        <v>4.0</v>
      </c>
      <c r="G12" s="233"/>
      <c r="H12" s="233"/>
      <c r="I12" s="233"/>
      <c r="J12" s="233"/>
      <c r="K12" s="233"/>
      <c r="L12" s="233"/>
      <c r="M12" s="233"/>
      <c r="N12" s="233"/>
      <c r="O12" s="233"/>
      <c r="P12" s="233"/>
      <c r="Q12" s="233"/>
      <c r="R12" s="233"/>
      <c r="S12" s="233"/>
      <c r="T12" s="233"/>
      <c r="U12" s="233"/>
      <c r="V12" s="233"/>
      <c r="W12" s="233"/>
      <c r="X12" s="233"/>
      <c r="Y12" s="233"/>
      <c r="Z12" s="233"/>
    </row>
    <row r="13" ht="12.75" customHeight="1">
      <c r="A13" s="23"/>
      <c r="B13" s="445" t="s">
        <v>191</v>
      </c>
      <c r="C13" s="446">
        <v>38.0</v>
      </c>
      <c r="D13" s="446"/>
      <c r="E13" s="446">
        <v>101.0</v>
      </c>
      <c r="F13" s="447">
        <v>139.0</v>
      </c>
      <c r="G13" s="233"/>
      <c r="H13" s="233"/>
      <c r="I13" s="233"/>
      <c r="J13" s="233"/>
      <c r="K13" s="233"/>
      <c r="L13" s="233"/>
      <c r="M13" s="233"/>
      <c r="N13" s="233"/>
      <c r="O13" s="233"/>
      <c r="P13" s="233"/>
      <c r="Q13" s="233"/>
      <c r="R13" s="233"/>
      <c r="S13" s="233"/>
      <c r="T13" s="233"/>
      <c r="U13" s="233"/>
      <c r="V13" s="233"/>
      <c r="W13" s="233"/>
      <c r="X13" s="233"/>
      <c r="Y13" s="233"/>
      <c r="Z13" s="233"/>
    </row>
    <row r="14" ht="12.75" customHeight="1">
      <c r="A14" s="23"/>
      <c r="B14" s="448" t="s">
        <v>192</v>
      </c>
      <c r="C14" s="449">
        <v>7.0</v>
      </c>
      <c r="D14" s="449"/>
      <c r="E14" s="449"/>
      <c r="F14" s="450">
        <v>7.0</v>
      </c>
      <c r="G14" s="233"/>
      <c r="H14" s="233"/>
      <c r="I14" s="233"/>
      <c r="J14" s="233"/>
      <c r="K14" s="233"/>
      <c r="L14" s="233"/>
      <c r="M14" s="233"/>
      <c r="N14" s="233"/>
      <c r="O14" s="233"/>
      <c r="P14" s="233"/>
      <c r="Q14" s="233"/>
      <c r="R14" s="233"/>
      <c r="S14" s="233"/>
      <c r="T14" s="233"/>
      <c r="U14" s="233"/>
      <c r="V14" s="233"/>
      <c r="W14" s="233"/>
      <c r="X14" s="233"/>
      <c r="Y14" s="233"/>
      <c r="Z14" s="233"/>
    </row>
    <row r="15" ht="12.75" customHeight="1">
      <c r="A15" s="23"/>
      <c r="B15" s="445" t="s">
        <v>193</v>
      </c>
      <c r="C15" s="446">
        <v>386.0</v>
      </c>
      <c r="D15" s="446">
        <v>8.0</v>
      </c>
      <c r="E15" s="446">
        <v>586.0</v>
      </c>
      <c r="F15" s="447">
        <v>980.0</v>
      </c>
      <c r="G15" s="233"/>
      <c r="H15" s="233"/>
      <c r="I15" s="233"/>
      <c r="J15" s="233"/>
      <c r="K15" s="233"/>
      <c r="L15" s="233"/>
      <c r="M15" s="233"/>
      <c r="N15" s="233"/>
      <c r="O15" s="233"/>
      <c r="P15" s="233"/>
      <c r="Q15" s="233"/>
      <c r="R15" s="233"/>
      <c r="S15" s="233"/>
      <c r="T15" s="233"/>
      <c r="U15" s="233"/>
      <c r="V15" s="233"/>
      <c r="W15" s="233"/>
      <c r="X15" s="233"/>
      <c r="Y15" s="233"/>
      <c r="Z15" s="233"/>
    </row>
    <row r="16" ht="12.75" customHeight="1">
      <c r="A16" s="23"/>
      <c r="B16" s="448" t="s">
        <v>195</v>
      </c>
      <c r="C16" s="449">
        <v>195.0</v>
      </c>
      <c r="D16" s="449">
        <v>17.0</v>
      </c>
      <c r="E16" s="449">
        <v>2900.0</v>
      </c>
      <c r="F16" s="450">
        <v>3112.0</v>
      </c>
      <c r="G16" s="233"/>
      <c r="H16" s="233"/>
      <c r="I16" s="233"/>
      <c r="J16" s="233"/>
      <c r="K16" s="233"/>
      <c r="L16" s="233"/>
      <c r="M16" s="233"/>
      <c r="N16" s="233"/>
      <c r="O16" s="233"/>
      <c r="P16" s="233"/>
      <c r="Q16" s="233"/>
      <c r="R16" s="233"/>
      <c r="S16" s="233"/>
      <c r="T16" s="233"/>
      <c r="U16" s="233"/>
      <c r="V16" s="233"/>
      <c r="W16" s="233"/>
      <c r="X16" s="233"/>
      <c r="Y16" s="233"/>
      <c r="Z16" s="233"/>
    </row>
    <row r="17" ht="12.75" customHeight="1">
      <c r="A17" s="23"/>
      <c r="B17" s="445" t="s">
        <v>196</v>
      </c>
      <c r="C17" s="446">
        <v>54.0</v>
      </c>
      <c r="D17" s="446"/>
      <c r="E17" s="446">
        <v>11.0</v>
      </c>
      <c r="F17" s="447">
        <v>65.0</v>
      </c>
      <c r="G17" s="233"/>
      <c r="H17" s="233"/>
      <c r="I17" s="233"/>
      <c r="J17" s="233"/>
      <c r="K17" s="233"/>
      <c r="L17" s="233"/>
      <c r="M17" s="233"/>
      <c r="N17" s="233"/>
      <c r="O17" s="233"/>
      <c r="P17" s="233"/>
      <c r="Q17" s="233"/>
      <c r="R17" s="233"/>
      <c r="S17" s="233"/>
      <c r="T17" s="233"/>
      <c r="U17" s="233"/>
      <c r="V17" s="233"/>
      <c r="W17" s="233"/>
      <c r="X17" s="233"/>
      <c r="Y17" s="233"/>
      <c r="Z17" s="233"/>
    </row>
    <row r="18" ht="12.75" customHeight="1">
      <c r="A18" s="23"/>
      <c r="B18" s="448" t="s">
        <v>197</v>
      </c>
      <c r="C18" s="449"/>
      <c r="D18" s="449"/>
      <c r="E18" s="449">
        <v>1.0</v>
      </c>
      <c r="F18" s="450">
        <v>1.0</v>
      </c>
      <c r="G18" s="233"/>
      <c r="H18" s="233"/>
      <c r="I18" s="233"/>
      <c r="J18" s="233"/>
      <c r="K18" s="233"/>
      <c r="L18" s="233"/>
      <c r="M18" s="233"/>
      <c r="N18" s="233"/>
      <c r="O18" s="233"/>
      <c r="P18" s="233"/>
      <c r="Q18" s="233"/>
      <c r="R18" s="233"/>
      <c r="S18" s="233"/>
      <c r="T18" s="233"/>
      <c r="U18" s="233"/>
      <c r="V18" s="233"/>
      <c r="W18" s="233"/>
      <c r="X18" s="233"/>
      <c r="Y18" s="233"/>
      <c r="Z18" s="233"/>
    </row>
    <row r="19" ht="12.75" customHeight="1">
      <c r="A19" s="23"/>
      <c r="B19" s="445" t="s">
        <v>198</v>
      </c>
      <c r="C19" s="446">
        <v>12.0</v>
      </c>
      <c r="D19" s="446"/>
      <c r="E19" s="446"/>
      <c r="F19" s="447">
        <v>12.0</v>
      </c>
      <c r="G19" s="233"/>
      <c r="H19" s="233"/>
      <c r="I19" s="233"/>
      <c r="J19" s="233"/>
      <c r="K19" s="233"/>
      <c r="L19" s="233"/>
      <c r="M19" s="233"/>
      <c r="N19" s="233"/>
      <c r="O19" s="233"/>
      <c r="P19" s="233"/>
      <c r="Q19" s="233"/>
      <c r="R19" s="233"/>
      <c r="S19" s="233"/>
      <c r="T19" s="233"/>
      <c r="U19" s="233"/>
      <c r="V19" s="233"/>
      <c r="W19" s="233"/>
      <c r="X19" s="233"/>
      <c r="Y19" s="233"/>
      <c r="Z19" s="233"/>
    </row>
    <row r="20" ht="12.75" customHeight="1">
      <c r="A20" s="23"/>
      <c r="B20" s="448" t="s">
        <v>199</v>
      </c>
      <c r="C20" s="449">
        <v>13.0</v>
      </c>
      <c r="D20" s="449"/>
      <c r="E20" s="449">
        <v>15.0</v>
      </c>
      <c r="F20" s="450">
        <v>28.0</v>
      </c>
      <c r="G20" s="233"/>
      <c r="H20" s="233"/>
      <c r="I20" s="233"/>
      <c r="J20" s="233"/>
      <c r="K20" s="233"/>
      <c r="L20" s="233"/>
      <c r="M20" s="233"/>
      <c r="N20" s="233"/>
      <c r="O20" s="233"/>
      <c r="P20" s="233"/>
      <c r="Q20" s="233"/>
      <c r="R20" s="233"/>
      <c r="S20" s="233"/>
      <c r="T20" s="233"/>
      <c r="U20" s="233"/>
      <c r="V20" s="233"/>
      <c r="W20" s="233"/>
      <c r="X20" s="233"/>
      <c r="Y20" s="233"/>
      <c r="Z20" s="233"/>
    </row>
    <row r="21" ht="12.75" customHeight="1">
      <c r="A21" s="23"/>
      <c r="B21" s="451" t="s">
        <v>223</v>
      </c>
      <c r="C21" s="452">
        <v>1306.0</v>
      </c>
      <c r="D21" s="452">
        <v>91.0</v>
      </c>
      <c r="E21" s="452">
        <v>3890.0</v>
      </c>
      <c r="F21" s="453">
        <v>5287.0</v>
      </c>
      <c r="G21" s="233"/>
      <c r="H21" s="233"/>
      <c r="I21" s="233"/>
      <c r="J21" s="233"/>
      <c r="K21" s="233"/>
      <c r="L21" s="233"/>
      <c r="M21" s="233"/>
      <c r="N21" s="233"/>
      <c r="O21" s="233"/>
      <c r="P21" s="233"/>
      <c r="Q21" s="233"/>
      <c r="R21" s="233"/>
      <c r="S21" s="233"/>
      <c r="T21" s="233"/>
      <c r="U21" s="233"/>
      <c r="V21" s="233"/>
      <c r="W21" s="233"/>
      <c r="X21" s="233"/>
      <c r="Y21" s="233"/>
      <c r="Z21" s="233"/>
    </row>
    <row r="22" ht="12.75" customHeight="1">
      <c r="A22" s="454"/>
      <c r="B22" s="455" t="s">
        <v>342</v>
      </c>
      <c r="C22" s="456">
        <f t="shared" ref="C22:F22" si="1">SUM(C4:C21)</f>
        <v>2909</v>
      </c>
      <c r="D22" s="456">
        <f t="shared" si="1"/>
        <v>171</v>
      </c>
      <c r="E22" s="456">
        <f t="shared" si="1"/>
        <v>9413</v>
      </c>
      <c r="F22" s="457">
        <f t="shared" si="1"/>
        <v>12493</v>
      </c>
      <c r="G22" s="233"/>
      <c r="H22" s="233"/>
      <c r="I22" s="233"/>
      <c r="J22" s="233"/>
      <c r="K22" s="233"/>
      <c r="L22" s="233"/>
      <c r="M22" s="233"/>
      <c r="N22" s="233"/>
      <c r="O22" s="233"/>
      <c r="P22" s="233"/>
      <c r="Q22" s="233"/>
      <c r="R22" s="233"/>
      <c r="S22" s="233"/>
      <c r="T22" s="233"/>
      <c r="U22" s="233"/>
      <c r="V22" s="233"/>
      <c r="W22" s="233"/>
      <c r="X22" s="233"/>
      <c r="Y22" s="233"/>
      <c r="Z22" s="233"/>
    </row>
    <row r="23" ht="15.0" customHeight="1">
      <c r="A23" s="458" t="s">
        <v>83</v>
      </c>
      <c r="B23" s="459" t="s">
        <v>219</v>
      </c>
      <c r="C23" s="460"/>
      <c r="D23" s="460">
        <v>1.0</v>
      </c>
      <c r="E23" s="460">
        <v>3.0</v>
      </c>
      <c r="F23" s="461">
        <v>4.0</v>
      </c>
      <c r="G23" s="233"/>
      <c r="H23" s="233"/>
      <c r="I23" s="233"/>
      <c r="J23" s="233"/>
      <c r="K23" s="233"/>
      <c r="L23" s="233"/>
      <c r="M23" s="233"/>
      <c r="N23" s="233"/>
      <c r="O23" s="233"/>
      <c r="P23" s="233"/>
      <c r="Q23" s="233"/>
      <c r="R23" s="233"/>
      <c r="S23" s="233"/>
      <c r="T23" s="233"/>
      <c r="U23" s="233"/>
      <c r="V23" s="233"/>
      <c r="W23" s="233"/>
      <c r="X23" s="233"/>
      <c r="Y23" s="233"/>
      <c r="Z23" s="233"/>
    </row>
    <row r="24" ht="14.25" customHeight="1">
      <c r="A24" s="80"/>
      <c r="B24" s="448" t="s">
        <v>220</v>
      </c>
      <c r="C24" s="449">
        <v>109.0</v>
      </c>
      <c r="D24" s="449">
        <v>22.0</v>
      </c>
      <c r="E24" s="449">
        <v>465.0</v>
      </c>
      <c r="F24" s="450">
        <v>596.0</v>
      </c>
      <c r="G24" s="233"/>
      <c r="H24" s="233"/>
      <c r="I24" s="233"/>
      <c r="J24" s="233"/>
      <c r="K24" s="233"/>
      <c r="L24" s="233"/>
      <c r="M24" s="233"/>
      <c r="N24" s="233"/>
      <c r="O24" s="233"/>
      <c r="P24" s="233"/>
      <c r="Q24" s="233"/>
      <c r="R24" s="233"/>
      <c r="S24" s="233"/>
      <c r="T24" s="233"/>
      <c r="U24" s="233"/>
      <c r="V24" s="233"/>
      <c r="W24" s="233"/>
      <c r="X24" s="233"/>
      <c r="Y24" s="233"/>
      <c r="Z24" s="233"/>
    </row>
    <row r="25" ht="12.75" customHeight="1">
      <c r="A25" s="80"/>
      <c r="B25" s="445" t="s">
        <v>185</v>
      </c>
      <c r="C25" s="446">
        <v>1.0</v>
      </c>
      <c r="D25" s="446"/>
      <c r="E25" s="446"/>
      <c r="F25" s="447">
        <v>1.0</v>
      </c>
      <c r="G25" s="233"/>
      <c r="H25" s="233"/>
      <c r="I25" s="233"/>
      <c r="J25" s="233"/>
      <c r="K25" s="233"/>
      <c r="L25" s="233"/>
      <c r="M25" s="233"/>
      <c r="N25" s="233"/>
      <c r="O25" s="233"/>
      <c r="P25" s="233"/>
      <c r="Q25" s="233"/>
      <c r="R25" s="233"/>
      <c r="S25" s="233"/>
      <c r="T25" s="233"/>
      <c r="U25" s="233"/>
      <c r="V25" s="233"/>
      <c r="W25" s="233"/>
      <c r="X25" s="233"/>
      <c r="Y25" s="233"/>
      <c r="Z25" s="233"/>
    </row>
    <row r="26" ht="12.75" customHeight="1">
      <c r="A26" s="80"/>
      <c r="B26" s="448" t="s">
        <v>193</v>
      </c>
      <c r="C26" s="449">
        <v>8.0</v>
      </c>
      <c r="D26" s="449"/>
      <c r="E26" s="449">
        <v>8.0</v>
      </c>
      <c r="F26" s="450">
        <v>16.0</v>
      </c>
      <c r="G26" s="233"/>
      <c r="H26" s="233"/>
      <c r="I26" s="233"/>
      <c r="J26" s="233"/>
      <c r="K26" s="233"/>
      <c r="L26" s="233"/>
      <c r="M26" s="233"/>
      <c r="N26" s="233"/>
      <c r="O26" s="233"/>
      <c r="P26" s="233"/>
      <c r="Q26" s="233"/>
      <c r="R26" s="233"/>
      <c r="S26" s="233"/>
      <c r="T26" s="233"/>
      <c r="U26" s="233"/>
      <c r="V26" s="233"/>
      <c r="W26" s="233"/>
      <c r="X26" s="233"/>
      <c r="Y26" s="233"/>
      <c r="Z26" s="233"/>
    </row>
    <row r="27" ht="12.75" customHeight="1">
      <c r="A27" s="80"/>
      <c r="B27" s="445" t="s">
        <v>195</v>
      </c>
      <c r="C27" s="446"/>
      <c r="D27" s="446">
        <v>2.0</v>
      </c>
      <c r="E27" s="446"/>
      <c r="F27" s="447">
        <v>2.0</v>
      </c>
      <c r="G27" s="233"/>
      <c r="H27" s="233"/>
      <c r="I27" s="233"/>
      <c r="J27" s="233"/>
      <c r="K27" s="233"/>
      <c r="L27" s="233"/>
      <c r="M27" s="233"/>
      <c r="N27" s="233"/>
      <c r="O27" s="233"/>
      <c r="P27" s="233"/>
      <c r="Q27" s="233"/>
      <c r="R27" s="233"/>
      <c r="S27" s="233"/>
      <c r="T27" s="233"/>
      <c r="U27" s="233"/>
      <c r="V27" s="233"/>
      <c r="W27" s="233"/>
      <c r="X27" s="233"/>
      <c r="Y27" s="233"/>
      <c r="Z27" s="233"/>
    </row>
    <row r="28" ht="13.5" customHeight="1">
      <c r="A28" s="80"/>
      <c r="B28" s="462" t="s">
        <v>223</v>
      </c>
      <c r="C28" s="463">
        <v>43.0</v>
      </c>
      <c r="D28" s="463">
        <v>13.0</v>
      </c>
      <c r="E28" s="463">
        <v>22.0</v>
      </c>
      <c r="F28" s="464">
        <v>78.0</v>
      </c>
      <c r="G28" s="233"/>
      <c r="H28" s="233"/>
      <c r="I28" s="233"/>
      <c r="J28" s="233"/>
      <c r="K28" s="233"/>
      <c r="L28" s="233"/>
      <c r="M28" s="233"/>
      <c r="N28" s="233"/>
      <c r="O28" s="233"/>
      <c r="P28" s="233"/>
      <c r="Q28" s="233"/>
      <c r="R28" s="233"/>
      <c r="S28" s="233"/>
      <c r="T28" s="233"/>
      <c r="U28" s="233"/>
      <c r="V28" s="233"/>
      <c r="W28" s="233"/>
      <c r="X28" s="233"/>
      <c r="Y28" s="233"/>
      <c r="Z28" s="233"/>
    </row>
    <row r="29" ht="12.75" customHeight="1">
      <c r="A29" s="87"/>
      <c r="B29" s="465" t="s">
        <v>343</v>
      </c>
      <c r="C29" s="466">
        <f t="shared" ref="C29:F29" si="2">SUM(C23:C28)</f>
        <v>161</v>
      </c>
      <c r="D29" s="466">
        <f t="shared" si="2"/>
        <v>38</v>
      </c>
      <c r="E29" s="466">
        <f t="shared" si="2"/>
        <v>498</v>
      </c>
      <c r="F29" s="466">
        <f t="shared" si="2"/>
        <v>697</v>
      </c>
      <c r="G29" s="233"/>
      <c r="H29" s="233"/>
      <c r="I29" s="233"/>
      <c r="J29" s="233"/>
      <c r="K29" s="233"/>
      <c r="L29" s="233"/>
      <c r="M29" s="233"/>
      <c r="N29" s="233"/>
      <c r="O29" s="233"/>
      <c r="P29" s="233"/>
      <c r="Q29" s="233"/>
      <c r="R29" s="233"/>
      <c r="S29" s="233"/>
      <c r="T29" s="233"/>
      <c r="U29" s="233"/>
      <c r="V29" s="233"/>
      <c r="W29" s="233"/>
      <c r="X29" s="233"/>
      <c r="Y29" s="233"/>
      <c r="Z29" s="233"/>
    </row>
    <row r="30" ht="12.75" customHeight="1">
      <c r="A30" s="467"/>
      <c r="B30" s="468" t="s">
        <v>231</v>
      </c>
      <c r="C30" s="469">
        <f t="shared" ref="C30:F30" si="3">SUM(C22,C29)</f>
        <v>3070</v>
      </c>
      <c r="D30" s="469">
        <f t="shared" si="3"/>
        <v>209</v>
      </c>
      <c r="E30" s="469">
        <f t="shared" si="3"/>
        <v>9911</v>
      </c>
      <c r="F30" s="470">
        <f t="shared" si="3"/>
        <v>13190</v>
      </c>
      <c r="G30" s="233"/>
      <c r="H30" s="233"/>
      <c r="I30" s="233"/>
      <c r="J30" s="233"/>
      <c r="K30" s="233"/>
      <c r="L30" s="233"/>
      <c r="M30" s="233"/>
      <c r="N30" s="233"/>
      <c r="O30" s="233"/>
      <c r="P30" s="233"/>
      <c r="Q30" s="233"/>
      <c r="R30" s="233"/>
      <c r="S30" s="233"/>
      <c r="T30" s="233"/>
      <c r="U30" s="233"/>
      <c r="V30" s="233"/>
      <c r="W30" s="233"/>
      <c r="X30" s="233"/>
      <c r="Y30" s="233"/>
      <c r="Z30" s="233"/>
    </row>
    <row r="31" ht="12.75" customHeight="1">
      <c r="A31" s="233"/>
      <c r="B31" s="233"/>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row>
    <row r="32" ht="12.75" customHeight="1">
      <c r="A32" s="52" t="s">
        <v>116</v>
      </c>
      <c r="B32" s="233"/>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row>
    <row r="33" ht="12.75" customHeight="1">
      <c r="A33" s="52" t="s">
        <v>344</v>
      </c>
      <c r="B33" s="233"/>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row>
    <row r="34" ht="32.25" customHeight="1">
      <c r="A34" s="121" t="s">
        <v>98</v>
      </c>
      <c r="F34" s="233"/>
      <c r="G34" s="233"/>
      <c r="H34" s="233"/>
      <c r="I34" s="233"/>
      <c r="J34" s="233"/>
      <c r="K34" s="233"/>
      <c r="L34" s="233"/>
      <c r="M34" s="233"/>
      <c r="N34" s="233"/>
      <c r="O34" s="233"/>
      <c r="P34" s="233"/>
      <c r="Q34" s="233"/>
      <c r="R34" s="233"/>
      <c r="S34" s="233"/>
      <c r="T34" s="233"/>
      <c r="U34" s="233"/>
      <c r="V34" s="233"/>
      <c r="W34" s="233"/>
      <c r="X34" s="233"/>
      <c r="Y34" s="233"/>
      <c r="Z34" s="233"/>
    </row>
    <row r="35" ht="111.75" customHeight="1">
      <c r="A35" s="121" t="s">
        <v>204</v>
      </c>
      <c r="F35" s="232"/>
      <c r="G35" s="233"/>
      <c r="H35" s="233"/>
      <c r="I35" s="233"/>
      <c r="J35" s="233"/>
      <c r="K35" s="233"/>
      <c r="L35" s="233"/>
      <c r="M35" s="233"/>
      <c r="N35" s="233"/>
      <c r="O35" s="233"/>
      <c r="P35" s="233"/>
      <c r="Q35" s="233"/>
      <c r="R35" s="233"/>
      <c r="S35" s="233"/>
      <c r="T35" s="233"/>
      <c r="U35" s="233"/>
      <c r="V35" s="233"/>
      <c r="W35" s="233"/>
      <c r="X35" s="233"/>
      <c r="Y35" s="233"/>
      <c r="Z35" s="233"/>
    </row>
    <row r="36" ht="12.75" customHeight="1">
      <c r="A36" s="233"/>
      <c r="B36" s="233"/>
      <c r="C36" s="233"/>
      <c r="D36" s="233"/>
      <c r="E36" s="233"/>
      <c r="F36" s="233"/>
      <c r="G36" s="233"/>
      <c r="H36" s="233"/>
      <c r="I36" s="233"/>
      <c r="J36" s="233"/>
      <c r="K36" s="233"/>
      <c r="L36" s="233"/>
      <c r="M36" s="233"/>
      <c r="N36" s="233"/>
      <c r="O36" s="233"/>
      <c r="P36" s="233"/>
      <c r="Q36" s="233"/>
      <c r="R36" s="233"/>
      <c r="S36" s="233"/>
      <c r="T36" s="233"/>
      <c r="U36" s="233"/>
      <c r="V36" s="233"/>
      <c r="W36" s="233"/>
      <c r="X36" s="233"/>
      <c r="Y36" s="233"/>
      <c r="Z36" s="233"/>
    </row>
    <row r="37" ht="12.75" customHeight="1">
      <c r="A37" s="233"/>
      <c r="B37" s="233"/>
      <c r="C37" s="233"/>
      <c r="D37" s="233"/>
      <c r="E37" s="233"/>
      <c r="F37" s="233"/>
      <c r="G37" s="233"/>
      <c r="H37" s="233"/>
      <c r="I37" s="233"/>
      <c r="J37" s="233"/>
      <c r="K37" s="233"/>
      <c r="L37" s="233"/>
      <c r="M37" s="233"/>
      <c r="N37" s="233"/>
      <c r="O37" s="233"/>
      <c r="P37" s="233"/>
      <c r="Q37" s="233"/>
      <c r="R37" s="233"/>
      <c r="S37" s="233"/>
      <c r="T37" s="233"/>
      <c r="U37" s="233"/>
      <c r="V37" s="233"/>
      <c r="W37" s="233"/>
      <c r="X37" s="233"/>
      <c r="Y37" s="233"/>
      <c r="Z37" s="233"/>
    </row>
    <row r="38" ht="12.75" customHeight="1">
      <c r="A38" s="233"/>
      <c r="B38" s="233"/>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row>
    <row r="39" ht="12.75" customHeight="1">
      <c r="A39" s="233"/>
      <c r="B39" s="233"/>
      <c r="C39" s="233"/>
      <c r="D39" s="233"/>
      <c r="E39" s="233"/>
      <c r="F39" s="233"/>
      <c r="G39" s="233"/>
      <c r="H39" s="233"/>
      <c r="I39" s="233"/>
      <c r="J39" s="233"/>
      <c r="K39" s="233"/>
      <c r="L39" s="233"/>
      <c r="M39" s="233"/>
      <c r="N39" s="233"/>
      <c r="O39" s="233"/>
      <c r="P39" s="233"/>
      <c r="Q39" s="233"/>
      <c r="R39" s="233"/>
      <c r="S39" s="233"/>
      <c r="T39" s="233"/>
      <c r="U39" s="233"/>
      <c r="V39" s="233"/>
      <c r="W39" s="233"/>
      <c r="X39" s="233"/>
      <c r="Y39" s="233"/>
      <c r="Z39" s="233"/>
    </row>
    <row r="40" ht="12.75" customHeight="1">
      <c r="A40" s="233"/>
      <c r="B40" s="233"/>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row>
    <row r="41" ht="12.75" customHeight="1">
      <c r="A41" s="233"/>
      <c r="B41" s="233"/>
      <c r="C41" s="233"/>
      <c r="D41" s="233"/>
      <c r="E41" s="233"/>
      <c r="F41" s="233"/>
      <c r="G41" s="233"/>
      <c r="H41" s="233"/>
      <c r="I41" s="233"/>
      <c r="J41" s="233"/>
      <c r="K41" s="233"/>
      <c r="L41" s="233"/>
      <c r="M41" s="233"/>
      <c r="N41" s="233"/>
      <c r="O41" s="233"/>
      <c r="P41" s="233"/>
      <c r="Q41" s="233"/>
      <c r="R41" s="233"/>
      <c r="S41" s="233"/>
      <c r="T41" s="233"/>
      <c r="U41" s="233"/>
      <c r="V41" s="233"/>
      <c r="W41" s="233"/>
      <c r="X41" s="233"/>
      <c r="Y41" s="233"/>
      <c r="Z41" s="233"/>
    </row>
    <row r="42" ht="12.75" customHeight="1">
      <c r="A42" s="233"/>
      <c r="B42" s="233"/>
      <c r="C42" s="233"/>
      <c r="D42" s="233"/>
      <c r="E42" s="233"/>
      <c r="F42" s="233"/>
      <c r="G42" s="233"/>
      <c r="H42" s="233"/>
      <c r="I42" s="233"/>
      <c r="J42" s="233"/>
      <c r="K42" s="233"/>
      <c r="L42" s="233"/>
      <c r="M42" s="233"/>
      <c r="N42" s="233"/>
      <c r="O42" s="233"/>
      <c r="P42" s="233"/>
      <c r="Q42" s="233"/>
      <c r="R42" s="233"/>
      <c r="S42" s="233"/>
      <c r="T42" s="233"/>
      <c r="U42" s="233"/>
      <c r="V42" s="233"/>
      <c r="W42" s="233"/>
      <c r="X42" s="233"/>
      <c r="Y42" s="233"/>
      <c r="Z42" s="233"/>
    </row>
    <row r="43" ht="12.75" customHeight="1">
      <c r="A43" s="233"/>
      <c r="B43" s="233"/>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row>
    <row r="44" ht="12.75" customHeight="1">
      <c r="A44" s="233"/>
      <c r="B44" s="233"/>
      <c r="C44" s="233"/>
      <c r="D44" s="233"/>
      <c r="E44" s="233"/>
      <c r="F44" s="233"/>
      <c r="G44" s="233"/>
      <c r="H44" s="233"/>
      <c r="I44" s="233"/>
      <c r="J44" s="233"/>
      <c r="K44" s="233"/>
      <c r="L44" s="233"/>
      <c r="M44" s="233"/>
      <c r="N44" s="233"/>
      <c r="O44" s="233"/>
      <c r="P44" s="233"/>
      <c r="Q44" s="233"/>
      <c r="R44" s="233"/>
      <c r="S44" s="233"/>
      <c r="T44" s="233"/>
      <c r="U44" s="233"/>
      <c r="V44" s="233"/>
      <c r="W44" s="233"/>
      <c r="X44" s="233"/>
      <c r="Y44" s="233"/>
      <c r="Z44" s="233"/>
    </row>
    <row r="45" ht="12.75" customHeight="1">
      <c r="A45" s="233"/>
      <c r="B45" s="233"/>
      <c r="C45" s="233"/>
      <c r="D45" s="233"/>
      <c r="E45" s="233"/>
      <c r="F45" s="233"/>
      <c r="G45" s="233"/>
      <c r="H45" s="233"/>
      <c r="I45" s="233"/>
      <c r="J45" s="233"/>
      <c r="K45" s="233"/>
      <c r="L45" s="233"/>
      <c r="M45" s="233"/>
      <c r="N45" s="233"/>
      <c r="O45" s="233"/>
      <c r="P45" s="233"/>
      <c r="Q45" s="233"/>
      <c r="R45" s="233"/>
      <c r="S45" s="233"/>
      <c r="T45" s="233"/>
      <c r="U45" s="233"/>
      <c r="V45" s="233"/>
      <c r="W45" s="233"/>
      <c r="X45" s="233"/>
      <c r="Y45" s="233"/>
      <c r="Z45" s="233"/>
    </row>
    <row r="46" ht="12.75" customHeight="1">
      <c r="A46" s="233"/>
      <c r="B46" s="233"/>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row>
    <row r="47" ht="12.75" customHeight="1">
      <c r="A47" s="233"/>
      <c r="B47" s="233"/>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33"/>
    </row>
    <row r="48" ht="12.75" customHeight="1">
      <c r="A48" s="233"/>
      <c r="B48" s="233"/>
      <c r="C48" s="233"/>
      <c r="D48" s="233"/>
      <c r="E48" s="233"/>
      <c r="F48" s="233"/>
      <c r="G48" s="233"/>
      <c r="H48" s="233"/>
      <c r="I48" s="233"/>
      <c r="J48" s="233"/>
      <c r="K48" s="233"/>
      <c r="L48" s="233"/>
      <c r="M48" s="233"/>
      <c r="N48" s="233"/>
      <c r="O48" s="233"/>
      <c r="P48" s="233"/>
      <c r="Q48" s="233"/>
      <c r="R48" s="233"/>
      <c r="S48" s="233"/>
      <c r="T48" s="233"/>
      <c r="U48" s="233"/>
      <c r="V48" s="233"/>
      <c r="W48" s="233"/>
      <c r="X48" s="233"/>
      <c r="Y48" s="233"/>
      <c r="Z48" s="233"/>
    </row>
    <row r="49" ht="12.75" customHeight="1">
      <c r="A49" s="233"/>
      <c r="B49" s="233"/>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row>
    <row r="50" ht="12.75" customHeight="1">
      <c r="A50" s="233"/>
      <c r="B50" s="233"/>
      <c r="C50" s="233"/>
      <c r="D50" s="233"/>
      <c r="E50" s="233"/>
      <c r="F50" s="233"/>
      <c r="G50" s="233"/>
      <c r="H50" s="233"/>
      <c r="I50" s="233"/>
      <c r="J50" s="233"/>
      <c r="K50" s="233"/>
      <c r="L50" s="233"/>
      <c r="M50" s="233"/>
      <c r="N50" s="233"/>
      <c r="O50" s="233"/>
      <c r="P50" s="233"/>
      <c r="Q50" s="233"/>
      <c r="R50" s="233"/>
      <c r="S50" s="233"/>
      <c r="T50" s="233"/>
      <c r="U50" s="233"/>
      <c r="V50" s="233"/>
      <c r="W50" s="233"/>
      <c r="X50" s="233"/>
      <c r="Y50" s="233"/>
      <c r="Z50" s="233"/>
    </row>
    <row r="51" ht="12.75" customHeight="1">
      <c r="A51" s="233"/>
      <c r="B51" s="233"/>
      <c r="C51" s="233"/>
      <c r="D51" s="233"/>
      <c r="E51" s="233"/>
      <c r="F51" s="233"/>
      <c r="G51" s="233"/>
      <c r="H51" s="233"/>
      <c r="I51" s="233"/>
      <c r="J51" s="233"/>
      <c r="K51" s="233"/>
      <c r="L51" s="233"/>
      <c r="M51" s="233"/>
      <c r="N51" s="233"/>
      <c r="O51" s="233"/>
      <c r="P51" s="233"/>
      <c r="Q51" s="233"/>
      <c r="R51" s="233"/>
      <c r="S51" s="233"/>
      <c r="T51" s="233"/>
      <c r="U51" s="233"/>
      <c r="V51" s="233"/>
      <c r="W51" s="233"/>
      <c r="X51" s="233"/>
      <c r="Y51" s="233"/>
      <c r="Z51" s="233"/>
    </row>
    <row r="52" ht="12.75" customHeight="1">
      <c r="A52" s="233"/>
      <c r="B52" s="233"/>
      <c r="C52" s="233"/>
      <c r="D52" s="233"/>
      <c r="E52" s="233"/>
      <c r="F52" s="233"/>
      <c r="G52" s="233"/>
      <c r="H52" s="233"/>
      <c r="I52" s="233"/>
      <c r="J52" s="233"/>
      <c r="K52" s="233"/>
      <c r="L52" s="233"/>
      <c r="M52" s="233"/>
      <c r="N52" s="233"/>
      <c r="O52" s="233"/>
      <c r="P52" s="233"/>
      <c r="Q52" s="233"/>
      <c r="R52" s="233"/>
      <c r="S52" s="233"/>
      <c r="T52" s="233"/>
      <c r="U52" s="233"/>
      <c r="V52" s="233"/>
      <c r="W52" s="233"/>
      <c r="X52" s="233"/>
      <c r="Y52" s="233"/>
      <c r="Z52" s="233"/>
    </row>
    <row r="53" ht="12.75" customHeight="1">
      <c r="A53" s="233"/>
      <c r="B53" s="233"/>
      <c r="C53" s="233"/>
      <c r="D53" s="233"/>
      <c r="E53" s="233"/>
      <c r="F53" s="233"/>
      <c r="G53" s="233"/>
      <c r="H53" s="233"/>
      <c r="I53" s="233"/>
      <c r="J53" s="233"/>
      <c r="K53" s="233"/>
      <c r="L53" s="233"/>
      <c r="M53" s="233"/>
      <c r="N53" s="233"/>
      <c r="O53" s="233"/>
      <c r="P53" s="233"/>
      <c r="Q53" s="233"/>
      <c r="R53" s="233"/>
      <c r="S53" s="233"/>
      <c r="T53" s="233"/>
      <c r="U53" s="233"/>
      <c r="V53" s="233"/>
      <c r="W53" s="233"/>
      <c r="X53" s="233"/>
      <c r="Y53" s="233"/>
      <c r="Z53" s="233"/>
    </row>
    <row r="54" ht="12.75" customHeight="1">
      <c r="A54" s="233"/>
      <c r="B54" s="233"/>
      <c r="C54" s="233"/>
      <c r="D54" s="233"/>
      <c r="E54" s="233"/>
      <c r="F54" s="233"/>
      <c r="G54" s="233"/>
      <c r="H54" s="233"/>
      <c r="I54" s="233"/>
      <c r="J54" s="233"/>
      <c r="K54" s="233"/>
      <c r="L54" s="233"/>
      <c r="M54" s="233"/>
      <c r="N54" s="233"/>
      <c r="O54" s="233"/>
      <c r="P54" s="233"/>
      <c r="Q54" s="233"/>
      <c r="R54" s="233"/>
      <c r="S54" s="233"/>
      <c r="T54" s="233"/>
      <c r="U54" s="233"/>
      <c r="V54" s="233"/>
      <c r="W54" s="233"/>
      <c r="X54" s="233"/>
      <c r="Y54" s="233"/>
      <c r="Z54" s="233"/>
    </row>
    <row r="55" ht="12.75" customHeight="1">
      <c r="A55" s="233"/>
      <c r="B55" s="233"/>
      <c r="C55" s="233"/>
      <c r="D55" s="233"/>
      <c r="E55" s="233"/>
      <c r="F55" s="233"/>
      <c r="G55" s="233"/>
      <c r="H55" s="233"/>
      <c r="I55" s="233"/>
      <c r="J55" s="233"/>
      <c r="K55" s="233"/>
      <c r="L55" s="233"/>
      <c r="M55" s="233"/>
      <c r="N55" s="233"/>
      <c r="O55" s="233"/>
      <c r="P55" s="233"/>
      <c r="Q55" s="233"/>
      <c r="R55" s="233"/>
      <c r="S55" s="233"/>
      <c r="T55" s="233"/>
      <c r="U55" s="233"/>
      <c r="V55" s="233"/>
      <c r="W55" s="233"/>
      <c r="X55" s="233"/>
      <c r="Y55" s="233"/>
      <c r="Z55" s="233"/>
    </row>
    <row r="56" ht="12.75" customHeight="1">
      <c r="A56" s="233"/>
      <c r="B56" s="233"/>
      <c r="C56" s="233"/>
      <c r="D56" s="233"/>
      <c r="E56" s="233"/>
      <c r="F56" s="233"/>
      <c r="G56" s="233"/>
      <c r="H56" s="233"/>
      <c r="I56" s="233"/>
      <c r="J56" s="233"/>
      <c r="K56" s="233"/>
      <c r="L56" s="233"/>
      <c r="M56" s="233"/>
      <c r="N56" s="233"/>
      <c r="O56" s="233"/>
      <c r="P56" s="233"/>
      <c r="Q56" s="233"/>
      <c r="R56" s="233"/>
      <c r="S56" s="233"/>
      <c r="T56" s="233"/>
      <c r="U56" s="233"/>
      <c r="V56" s="233"/>
      <c r="W56" s="233"/>
      <c r="X56" s="233"/>
      <c r="Y56" s="233"/>
      <c r="Z56" s="233"/>
    </row>
    <row r="57" ht="12.75" customHeight="1">
      <c r="A57" s="233"/>
      <c r="B57" s="233"/>
      <c r="C57" s="233"/>
      <c r="D57" s="233"/>
      <c r="E57" s="233"/>
      <c r="F57" s="233"/>
      <c r="G57" s="233"/>
      <c r="H57" s="233"/>
      <c r="I57" s="233"/>
      <c r="J57" s="233"/>
      <c r="K57" s="233"/>
      <c r="L57" s="233"/>
      <c r="M57" s="233"/>
      <c r="N57" s="233"/>
      <c r="O57" s="233"/>
      <c r="P57" s="233"/>
      <c r="Q57" s="233"/>
      <c r="R57" s="233"/>
      <c r="S57" s="233"/>
      <c r="T57" s="233"/>
      <c r="U57" s="233"/>
      <c r="V57" s="233"/>
      <c r="W57" s="233"/>
      <c r="X57" s="233"/>
      <c r="Y57" s="233"/>
      <c r="Z57" s="233"/>
    </row>
    <row r="58" ht="12.75" customHeight="1">
      <c r="A58" s="233"/>
      <c r="B58" s="233"/>
      <c r="C58" s="233"/>
      <c r="D58" s="233"/>
      <c r="E58" s="233"/>
      <c r="F58" s="233"/>
      <c r="G58" s="233"/>
      <c r="H58" s="233"/>
      <c r="I58" s="233"/>
      <c r="J58" s="233"/>
      <c r="K58" s="233"/>
      <c r="L58" s="233"/>
      <c r="M58" s="233"/>
      <c r="N58" s="233"/>
      <c r="O58" s="233"/>
      <c r="P58" s="233"/>
      <c r="Q58" s="233"/>
      <c r="R58" s="233"/>
      <c r="S58" s="233"/>
      <c r="T58" s="233"/>
      <c r="U58" s="233"/>
      <c r="V58" s="233"/>
      <c r="W58" s="233"/>
      <c r="X58" s="233"/>
      <c r="Y58" s="233"/>
      <c r="Z58" s="233"/>
    </row>
    <row r="59" ht="12.75" customHeight="1">
      <c r="A59" s="233"/>
      <c r="B59" s="233"/>
      <c r="C59" s="233"/>
      <c r="D59" s="233"/>
      <c r="E59" s="233"/>
      <c r="F59" s="233"/>
      <c r="G59" s="233"/>
      <c r="H59" s="233"/>
      <c r="I59" s="233"/>
      <c r="J59" s="233"/>
      <c r="K59" s="233"/>
      <c r="L59" s="233"/>
      <c r="M59" s="233"/>
      <c r="N59" s="233"/>
      <c r="O59" s="233"/>
      <c r="P59" s="233"/>
      <c r="Q59" s="233"/>
      <c r="R59" s="233"/>
      <c r="S59" s="233"/>
      <c r="T59" s="233"/>
      <c r="U59" s="233"/>
      <c r="V59" s="233"/>
      <c r="W59" s="233"/>
      <c r="X59" s="233"/>
      <c r="Y59" s="233"/>
      <c r="Z59" s="233"/>
    </row>
    <row r="60" ht="12.75" customHeight="1">
      <c r="A60" s="233"/>
      <c r="B60" s="233"/>
      <c r="C60" s="233"/>
      <c r="D60" s="233"/>
      <c r="E60" s="233"/>
      <c r="F60" s="233"/>
      <c r="G60" s="233"/>
      <c r="H60" s="233"/>
      <c r="I60" s="233"/>
      <c r="J60" s="233"/>
      <c r="K60" s="233"/>
      <c r="L60" s="233"/>
      <c r="M60" s="233"/>
      <c r="N60" s="233"/>
      <c r="O60" s="233"/>
      <c r="P60" s="233"/>
      <c r="Q60" s="233"/>
      <c r="R60" s="233"/>
      <c r="S60" s="233"/>
      <c r="T60" s="233"/>
      <c r="U60" s="233"/>
      <c r="V60" s="233"/>
      <c r="W60" s="233"/>
      <c r="X60" s="233"/>
      <c r="Y60" s="233"/>
      <c r="Z60" s="233"/>
    </row>
    <row r="61" ht="12.75" customHeight="1">
      <c r="A61" s="233"/>
      <c r="B61" s="233"/>
      <c r="C61" s="233"/>
      <c r="D61" s="233"/>
      <c r="E61" s="233"/>
      <c r="F61" s="233"/>
      <c r="G61" s="233"/>
      <c r="H61" s="233"/>
      <c r="I61" s="233"/>
      <c r="J61" s="233"/>
      <c r="K61" s="233"/>
      <c r="L61" s="233"/>
      <c r="M61" s="233"/>
      <c r="N61" s="233"/>
      <c r="O61" s="233"/>
      <c r="P61" s="233"/>
      <c r="Q61" s="233"/>
      <c r="R61" s="233"/>
      <c r="S61" s="233"/>
      <c r="T61" s="233"/>
      <c r="U61" s="233"/>
      <c r="V61" s="233"/>
      <c r="W61" s="233"/>
      <c r="X61" s="233"/>
      <c r="Y61" s="233"/>
      <c r="Z61" s="233"/>
    </row>
    <row r="62" ht="12.75" customHeight="1">
      <c r="A62" s="233"/>
      <c r="B62" s="233"/>
      <c r="C62" s="233"/>
      <c r="D62" s="233"/>
      <c r="E62" s="233"/>
      <c r="F62" s="233"/>
      <c r="G62" s="233"/>
      <c r="H62" s="233"/>
      <c r="I62" s="233"/>
      <c r="J62" s="233"/>
      <c r="K62" s="233"/>
      <c r="L62" s="233"/>
      <c r="M62" s="233"/>
      <c r="N62" s="233"/>
      <c r="O62" s="233"/>
      <c r="P62" s="233"/>
      <c r="Q62" s="233"/>
      <c r="R62" s="233"/>
      <c r="S62" s="233"/>
      <c r="T62" s="233"/>
      <c r="U62" s="233"/>
      <c r="V62" s="233"/>
      <c r="W62" s="233"/>
      <c r="X62" s="233"/>
      <c r="Y62" s="233"/>
      <c r="Z62" s="233"/>
    </row>
    <row r="63" ht="12.75" customHeight="1">
      <c r="A63" s="233"/>
      <c r="B63" s="233"/>
      <c r="C63" s="233"/>
      <c r="D63" s="233"/>
      <c r="E63" s="233"/>
      <c r="F63" s="233"/>
      <c r="G63" s="233"/>
      <c r="H63" s="233"/>
      <c r="I63" s="233"/>
      <c r="J63" s="233"/>
      <c r="K63" s="233"/>
      <c r="L63" s="233"/>
      <c r="M63" s="233"/>
      <c r="N63" s="233"/>
      <c r="O63" s="233"/>
      <c r="P63" s="233"/>
      <c r="Q63" s="233"/>
      <c r="R63" s="233"/>
      <c r="S63" s="233"/>
      <c r="T63" s="233"/>
      <c r="U63" s="233"/>
      <c r="V63" s="233"/>
      <c r="W63" s="233"/>
      <c r="X63" s="233"/>
      <c r="Y63" s="233"/>
      <c r="Z63" s="233"/>
    </row>
    <row r="64" ht="12.75" customHeight="1">
      <c r="A64" s="233"/>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row>
    <row r="65" ht="12.75" customHeight="1">
      <c r="A65" s="233"/>
      <c r="B65" s="23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row>
    <row r="66" ht="12.75" customHeight="1">
      <c r="A66" s="233"/>
      <c r="B66" s="233"/>
      <c r="C66" s="233"/>
      <c r="D66" s="233"/>
      <c r="E66" s="233"/>
      <c r="F66" s="233"/>
      <c r="G66" s="233"/>
      <c r="H66" s="233"/>
      <c r="I66" s="233"/>
      <c r="J66" s="233"/>
      <c r="K66" s="233"/>
      <c r="L66" s="233"/>
      <c r="M66" s="233"/>
      <c r="N66" s="233"/>
      <c r="O66" s="233"/>
      <c r="P66" s="233"/>
      <c r="Q66" s="233"/>
      <c r="R66" s="233"/>
      <c r="S66" s="233"/>
      <c r="T66" s="233"/>
      <c r="U66" s="233"/>
      <c r="V66" s="233"/>
      <c r="W66" s="233"/>
      <c r="X66" s="233"/>
      <c r="Y66" s="233"/>
      <c r="Z66" s="233"/>
    </row>
    <row r="67" ht="12.75" customHeight="1">
      <c r="A67" s="233"/>
      <c r="B67" s="233"/>
      <c r="C67" s="233"/>
      <c r="D67" s="233"/>
      <c r="E67" s="233"/>
      <c r="F67" s="233"/>
      <c r="G67" s="233"/>
      <c r="H67" s="233"/>
      <c r="I67" s="233"/>
      <c r="J67" s="233"/>
      <c r="K67" s="233"/>
      <c r="L67" s="233"/>
      <c r="M67" s="233"/>
      <c r="N67" s="233"/>
      <c r="O67" s="233"/>
      <c r="P67" s="233"/>
      <c r="Q67" s="233"/>
      <c r="R67" s="233"/>
      <c r="S67" s="233"/>
      <c r="T67" s="233"/>
      <c r="U67" s="233"/>
      <c r="V67" s="233"/>
      <c r="W67" s="233"/>
      <c r="X67" s="233"/>
      <c r="Y67" s="233"/>
      <c r="Z67" s="233"/>
    </row>
    <row r="68" ht="12.75" customHeight="1">
      <c r="A68" s="233"/>
      <c r="B68" s="233"/>
      <c r="C68" s="233"/>
      <c r="D68" s="233"/>
      <c r="E68" s="233"/>
      <c r="F68" s="233"/>
      <c r="G68" s="233"/>
      <c r="H68" s="233"/>
      <c r="I68" s="233"/>
      <c r="J68" s="233"/>
      <c r="K68" s="233"/>
      <c r="L68" s="233"/>
      <c r="M68" s="233"/>
      <c r="N68" s="233"/>
      <c r="O68" s="233"/>
      <c r="P68" s="233"/>
      <c r="Q68" s="233"/>
      <c r="R68" s="233"/>
      <c r="S68" s="233"/>
      <c r="T68" s="233"/>
      <c r="U68" s="233"/>
      <c r="V68" s="233"/>
      <c r="W68" s="233"/>
      <c r="X68" s="233"/>
      <c r="Y68" s="233"/>
      <c r="Z68" s="233"/>
    </row>
    <row r="69" ht="12.75" customHeight="1">
      <c r="A69" s="233"/>
      <c r="B69" s="233"/>
      <c r="C69" s="233"/>
      <c r="D69" s="233"/>
      <c r="E69" s="233"/>
      <c r="F69" s="233"/>
      <c r="G69" s="233"/>
      <c r="H69" s="233"/>
      <c r="I69" s="233"/>
      <c r="J69" s="233"/>
      <c r="K69" s="233"/>
      <c r="L69" s="233"/>
      <c r="M69" s="233"/>
      <c r="N69" s="233"/>
      <c r="O69" s="233"/>
      <c r="P69" s="233"/>
      <c r="Q69" s="233"/>
      <c r="R69" s="233"/>
      <c r="S69" s="233"/>
      <c r="T69" s="233"/>
      <c r="U69" s="233"/>
      <c r="V69" s="233"/>
      <c r="W69" s="233"/>
      <c r="X69" s="233"/>
      <c r="Y69" s="233"/>
      <c r="Z69" s="233"/>
    </row>
    <row r="70" ht="12.75" customHeight="1">
      <c r="A70" s="233"/>
      <c r="B70" s="233"/>
      <c r="C70" s="233"/>
      <c r="D70" s="233"/>
      <c r="E70" s="233"/>
      <c r="F70" s="233"/>
      <c r="G70" s="233"/>
      <c r="H70" s="233"/>
      <c r="I70" s="233"/>
      <c r="J70" s="233"/>
      <c r="K70" s="233"/>
      <c r="L70" s="233"/>
      <c r="M70" s="233"/>
      <c r="N70" s="233"/>
      <c r="O70" s="233"/>
      <c r="P70" s="233"/>
      <c r="Q70" s="233"/>
      <c r="R70" s="233"/>
      <c r="S70" s="233"/>
      <c r="T70" s="233"/>
      <c r="U70" s="233"/>
      <c r="V70" s="233"/>
      <c r="W70" s="233"/>
      <c r="X70" s="233"/>
      <c r="Y70" s="233"/>
      <c r="Z70" s="233"/>
    </row>
    <row r="71" ht="12.75" customHeight="1">
      <c r="A71" s="233"/>
      <c r="B71" s="233"/>
      <c r="C71" s="233"/>
      <c r="D71" s="233"/>
      <c r="E71" s="233"/>
      <c r="F71" s="233"/>
      <c r="G71" s="233"/>
      <c r="H71" s="233"/>
      <c r="I71" s="233"/>
      <c r="J71" s="233"/>
      <c r="K71" s="233"/>
      <c r="L71" s="233"/>
      <c r="M71" s="233"/>
      <c r="N71" s="233"/>
      <c r="O71" s="233"/>
      <c r="P71" s="233"/>
      <c r="Q71" s="233"/>
      <c r="R71" s="233"/>
      <c r="S71" s="233"/>
      <c r="T71" s="233"/>
      <c r="U71" s="233"/>
      <c r="V71" s="233"/>
      <c r="W71" s="233"/>
      <c r="X71" s="233"/>
      <c r="Y71" s="233"/>
      <c r="Z71" s="233"/>
    </row>
    <row r="72" ht="12.75" customHeight="1">
      <c r="A72" s="233"/>
      <c r="B72" s="233"/>
      <c r="C72" s="233"/>
      <c r="D72" s="233"/>
      <c r="E72" s="233"/>
      <c r="F72" s="233"/>
      <c r="G72" s="233"/>
      <c r="H72" s="233"/>
      <c r="I72" s="233"/>
      <c r="J72" s="233"/>
      <c r="K72" s="233"/>
      <c r="L72" s="233"/>
      <c r="M72" s="233"/>
      <c r="N72" s="233"/>
      <c r="O72" s="233"/>
      <c r="P72" s="233"/>
      <c r="Q72" s="233"/>
      <c r="R72" s="233"/>
      <c r="S72" s="233"/>
      <c r="T72" s="233"/>
      <c r="U72" s="233"/>
      <c r="V72" s="233"/>
      <c r="W72" s="233"/>
      <c r="X72" s="233"/>
      <c r="Y72" s="233"/>
      <c r="Z72" s="233"/>
    </row>
    <row r="73" ht="12.75" customHeight="1">
      <c r="A73" s="233"/>
      <c r="B73" s="233"/>
      <c r="C73" s="233"/>
      <c r="D73" s="233"/>
      <c r="E73" s="233"/>
      <c r="F73" s="233"/>
      <c r="G73" s="233"/>
      <c r="H73" s="233"/>
      <c r="I73" s="233"/>
      <c r="J73" s="233"/>
      <c r="K73" s="233"/>
      <c r="L73" s="233"/>
      <c r="M73" s="233"/>
      <c r="N73" s="233"/>
      <c r="O73" s="233"/>
      <c r="P73" s="233"/>
      <c r="Q73" s="233"/>
      <c r="R73" s="233"/>
      <c r="S73" s="233"/>
      <c r="T73" s="233"/>
      <c r="U73" s="233"/>
      <c r="V73" s="233"/>
      <c r="W73" s="233"/>
      <c r="X73" s="233"/>
      <c r="Y73" s="233"/>
      <c r="Z73" s="233"/>
    </row>
    <row r="74" ht="12.75" customHeight="1">
      <c r="A74" s="233"/>
      <c r="B74" s="233"/>
      <c r="C74" s="233"/>
      <c r="D74" s="233"/>
      <c r="E74" s="233"/>
      <c r="F74" s="233"/>
      <c r="G74" s="233"/>
      <c r="H74" s="233"/>
      <c r="I74" s="233"/>
      <c r="J74" s="233"/>
      <c r="K74" s="233"/>
      <c r="L74" s="233"/>
      <c r="M74" s="233"/>
      <c r="N74" s="233"/>
      <c r="O74" s="233"/>
      <c r="P74" s="233"/>
      <c r="Q74" s="233"/>
      <c r="R74" s="233"/>
      <c r="S74" s="233"/>
      <c r="T74" s="233"/>
      <c r="U74" s="233"/>
      <c r="V74" s="233"/>
      <c r="W74" s="233"/>
      <c r="X74" s="233"/>
      <c r="Y74" s="233"/>
      <c r="Z74" s="233"/>
    </row>
    <row r="75" ht="12.75" customHeight="1">
      <c r="A75" s="233"/>
      <c r="B75" s="233"/>
      <c r="C75" s="233"/>
      <c r="D75" s="233"/>
      <c r="E75" s="233"/>
      <c r="F75" s="233"/>
      <c r="G75" s="233"/>
      <c r="H75" s="233"/>
      <c r="I75" s="233"/>
      <c r="J75" s="233"/>
      <c r="K75" s="233"/>
      <c r="L75" s="233"/>
      <c r="M75" s="233"/>
      <c r="N75" s="233"/>
      <c r="O75" s="233"/>
      <c r="P75" s="233"/>
      <c r="Q75" s="233"/>
      <c r="R75" s="233"/>
      <c r="S75" s="233"/>
      <c r="T75" s="233"/>
      <c r="U75" s="233"/>
      <c r="V75" s="233"/>
      <c r="W75" s="233"/>
      <c r="X75" s="233"/>
      <c r="Y75" s="233"/>
      <c r="Z75" s="233"/>
    </row>
    <row r="76" ht="12.75" customHeight="1">
      <c r="A76" s="233"/>
      <c r="B76" s="233"/>
      <c r="C76" s="233"/>
      <c r="D76" s="233"/>
      <c r="E76" s="233"/>
      <c r="F76" s="233"/>
      <c r="G76" s="233"/>
      <c r="H76" s="233"/>
      <c r="I76" s="233"/>
      <c r="J76" s="233"/>
      <c r="K76" s="233"/>
      <c r="L76" s="233"/>
      <c r="M76" s="233"/>
      <c r="N76" s="233"/>
      <c r="O76" s="233"/>
      <c r="P76" s="233"/>
      <c r="Q76" s="233"/>
      <c r="R76" s="233"/>
      <c r="S76" s="233"/>
      <c r="T76" s="233"/>
      <c r="U76" s="233"/>
      <c r="V76" s="233"/>
      <c r="W76" s="233"/>
      <c r="X76" s="233"/>
      <c r="Y76" s="233"/>
      <c r="Z76" s="233"/>
    </row>
    <row r="77" ht="12.75" customHeight="1">
      <c r="A77" s="233"/>
      <c r="B77" s="233"/>
      <c r="C77" s="233"/>
      <c r="D77" s="233"/>
      <c r="E77" s="233"/>
      <c r="F77" s="233"/>
      <c r="G77" s="233"/>
      <c r="H77" s="233"/>
      <c r="I77" s="233"/>
      <c r="J77" s="233"/>
      <c r="K77" s="233"/>
      <c r="L77" s="233"/>
      <c r="M77" s="233"/>
      <c r="N77" s="233"/>
      <c r="O77" s="233"/>
      <c r="P77" s="233"/>
      <c r="Q77" s="233"/>
      <c r="R77" s="233"/>
      <c r="S77" s="233"/>
      <c r="T77" s="233"/>
      <c r="U77" s="233"/>
      <c r="V77" s="233"/>
      <c r="W77" s="233"/>
      <c r="X77" s="233"/>
      <c r="Y77" s="233"/>
      <c r="Z77" s="233"/>
    </row>
    <row r="78" ht="12.75" customHeight="1">
      <c r="A78" s="233"/>
      <c r="B78" s="233"/>
      <c r="C78" s="233"/>
      <c r="D78" s="233"/>
      <c r="E78" s="233"/>
      <c r="F78" s="233"/>
      <c r="G78" s="233"/>
      <c r="H78" s="233"/>
      <c r="I78" s="233"/>
      <c r="J78" s="233"/>
      <c r="K78" s="233"/>
      <c r="L78" s="233"/>
      <c r="M78" s="233"/>
      <c r="N78" s="233"/>
      <c r="O78" s="233"/>
      <c r="P78" s="233"/>
      <c r="Q78" s="233"/>
      <c r="R78" s="233"/>
      <c r="S78" s="233"/>
      <c r="T78" s="233"/>
      <c r="U78" s="233"/>
      <c r="V78" s="233"/>
      <c r="W78" s="233"/>
      <c r="X78" s="233"/>
      <c r="Y78" s="233"/>
      <c r="Z78" s="233"/>
    </row>
    <row r="79" ht="12.75" customHeight="1">
      <c r="A79" s="233"/>
      <c r="B79" s="233"/>
      <c r="C79" s="233"/>
      <c r="D79" s="233"/>
      <c r="E79" s="233"/>
      <c r="F79" s="233"/>
      <c r="G79" s="233"/>
      <c r="H79" s="233"/>
      <c r="I79" s="233"/>
      <c r="J79" s="233"/>
      <c r="K79" s="233"/>
      <c r="L79" s="233"/>
      <c r="M79" s="233"/>
      <c r="N79" s="233"/>
      <c r="O79" s="233"/>
      <c r="P79" s="233"/>
      <c r="Q79" s="233"/>
      <c r="R79" s="233"/>
      <c r="S79" s="233"/>
      <c r="T79" s="233"/>
      <c r="U79" s="233"/>
      <c r="V79" s="233"/>
      <c r="W79" s="233"/>
      <c r="X79" s="233"/>
      <c r="Y79" s="233"/>
      <c r="Z79" s="233"/>
    </row>
    <row r="80" ht="12.75" customHeight="1">
      <c r="A80" s="233"/>
      <c r="B80" s="233"/>
      <c r="C80" s="233"/>
      <c r="D80" s="233"/>
      <c r="E80" s="233"/>
      <c r="F80" s="233"/>
      <c r="G80" s="233"/>
      <c r="H80" s="233"/>
      <c r="I80" s="233"/>
      <c r="J80" s="233"/>
      <c r="K80" s="233"/>
      <c r="L80" s="233"/>
      <c r="M80" s="233"/>
      <c r="N80" s="233"/>
      <c r="O80" s="233"/>
      <c r="P80" s="233"/>
      <c r="Q80" s="233"/>
      <c r="R80" s="233"/>
      <c r="S80" s="233"/>
      <c r="T80" s="233"/>
      <c r="U80" s="233"/>
      <c r="V80" s="233"/>
      <c r="W80" s="233"/>
      <c r="X80" s="233"/>
      <c r="Y80" s="233"/>
      <c r="Z80" s="233"/>
    </row>
    <row r="81" ht="12.75" customHeight="1">
      <c r="A81" s="233"/>
      <c r="B81" s="233"/>
      <c r="C81" s="233"/>
      <c r="D81" s="233"/>
      <c r="E81" s="233"/>
      <c r="F81" s="233"/>
      <c r="G81" s="233"/>
      <c r="H81" s="233"/>
      <c r="I81" s="233"/>
      <c r="J81" s="233"/>
      <c r="K81" s="233"/>
      <c r="L81" s="233"/>
      <c r="M81" s="233"/>
      <c r="N81" s="233"/>
      <c r="O81" s="233"/>
      <c r="P81" s="233"/>
      <c r="Q81" s="233"/>
      <c r="R81" s="233"/>
      <c r="S81" s="233"/>
      <c r="T81" s="233"/>
      <c r="U81" s="233"/>
      <c r="V81" s="233"/>
      <c r="W81" s="233"/>
      <c r="X81" s="233"/>
      <c r="Y81" s="233"/>
      <c r="Z81" s="233"/>
    </row>
    <row r="82" ht="12.75" customHeight="1">
      <c r="A82" s="233"/>
      <c r="B82" s="233"/>
      <c r="C82" s="233"/>
      <c r="D82" s="233"/>
      <c r="E82" s="233"/>
      <c r="F82" s="233"/>
      <c r="G82" s="233"/>
      <c r="H82" s="233"/>
      <c r="I82" s="233"/>
      <c r="J82" s="233"/>
      <c r="K82" s="233"/>
      <c r="L82" s="233"/>
      <c r="M82" s="233"/>
      <c r="N82" s="233"/>
      <c r="O82" s="233"/>
      <c r="P82" s="233"/>
      <c r="Q82" s="233"/>
      <c r="R82" s="233"/>
      <c r="S82" s="233"/>
      <c r="T82" s="233"/>
      <c r="U82" s="233"/>
      <c r="V82" s="233"/>
      <c r="W82" s="233"/>
      <c r="X82" s="233"/>
      <c r="Y82" s="233"/>
      <c r="Z82" s="233"/>
    </row>
    <row r="83" ht="12.75" customHeight="1">
      <c r="A83" s="233"/>
      <c r="B83" s="233"/>
      <c r="C83" s="233"/>
      <c r="D83" s="233"/>
      <c r="E83" s="233"/>
      <c r="F83" s="233"/>
      <c r="G83" s="233"/>
      <c r="H83" s="233"/>
      <c r="I83" s="233"/>
      <c r="J83" s="233"/>
      <c r="K83" s="233"/>
      <c r="L83" s="233"/>
      <c r="M83" s="233"/>
      <c r="N83" s="233"/>
      <c r="O83" s="233"/>
      <c r="P83" s="233"/>
      <c r="Q83" s="233"/>
      <c r="R83" s="233"/>
      <c r="S83" s="233"/>
      <c r="T83" s="233"/>
      <c r="U83" s="233"/>
      <c r="V83" s="233"/>
      <c r="W83" s="233"/>
      <c r="X83" s="233"/>
      <c r="Y83" s="233"/>
      <c r="Z83" s="233"/>
    </row>
    <row r="84" ht="12.75" customHeight="1">
      <c r="A84" s="233"/>
      <c r="B84" s="233"/>
      <c r="C84" s="233"/>
      <c r="D84" s="233"/>
      <c r="E84" s="233"/>
      <c r="F84" s="233"/>
      <c r="G84" s="233"/>
      <c r="H84" s="233"/>
      <c r="I84" s="233"/>
      <c r="J84" s="233"/>
      <c r="K84" s="233"/>
      <c r="L84" s="233"/>
      <c r="M84" s="233"/>
      <c r="N84" s="233"/>
      <c r="O84" s="233"/>
      <c r="P84" s="233"/>
      <c r="Q84" s="233"/>
      <c r="R84" s="233"/>
      <c r="S84" s="233"/>
      <c r="T84" s="233"/>
      <c r="U84" s="233"/>
      <c r="V84" s="233"/>
      <c r="W84" s="233"/>
      <c r="X84" s="233"/>
      <c r="Y84" s="233"/>
      <c r="Z84" s="233"/>
    </row>
    <row r="85" ht="12.75" customHeight="1">
      <c r="A85" s="233"/>
      <c r="B85" s="233"/>
      <c r="C85" s="233"/>
      <c r="D85" s="233"/>
      <c r="E85" s="233"/>
      <c r="F85" s="233"/>
      <c r="G85" s="233"/>
      <c r="H85" s="233"/>
      <c r="I85" s="233"/>
      <c r="J85" s="233"/>
      <c r="K85" s="233"/>
      <c r="L85" s="233"/>
      <c r="M85" s="233"/>
      <c r="N85" s="233"/>
      <c r="O85" s="233"/>
      <c r="P85" s="233"/>
      <c r="Q85" s="233"/>
      <c r="R85" s="233"/>
      <c r="S85" s="233"/>
      <c r="T85" s="233"/>
      <c r="U85" s="233"/>
      <c r="V85" s="233"/>
      <c r="W85" s="233"/>
      <c r="X85" s="233"/>
      <c r="Y85" s="233"/>
      <c r="Z85" s="233"/>
    </row>
    <row r="86" ht="12.75" customHeight="1">
      <c r="A86" s="233"/>
      <c r="B86" s="233"/>
      <c r="C86" s="233"/>
      <c r="D86" s="233"/>
      <c r="E86" s="233"/>
      <c r="F86" s="233"/>
      <c r="G86" s="233"/>
      <c r="H86" s="233"/>
      <c r="I86" s="233"/>
      <c r="J86" s="233"/>
      <c r="K86" s="233"/>
      <c r="L86" s="233"/>
      <c r="M86" s="233"/>
      <c r="N86" s="233"/>
      <c r="O86" s="233"/>
      <c r="P86" s="233"/>
      <c r="Q86" s="233"/>
      <c r="R86" s="233"/>
      <c r="S86" s="233"/>
      <c r="T86" s="233"/>
      <c r="U86" s="233"/>
      <c r="V86" s="233"/>
      <c r="W86" s="233"/>
      <c r="X86" s="233"/>
      <c r="Y86" s="233"/>
      <c r="Z86" s="233"/>
    </row>
    <row r="87" ht="12.75" customHeight="1">
      <c r="A87" s="233"/>
      <c r="B87" s="233"/>
      <c r="C87" s="233"/>
      <c r="D87" s="233"/>
      <c r="E87" s="233"/>
      <c r="F87" s="233"/>
      <c r="G87" s="233"/>
      <c r="H87" s="233"/>
      <c r="I87" s="233"/>
      <c r="J87" s="233"/>
      <c r="K87" s="233"/>
      <c r="L87" s="233"/>
      <c r="M87" s="233"/>
      <c r="N87" s="233"/>
      <c r="O87" s="233"/>
      <c r="P87" s="233"/>
      <c r="Q87" s="233"/>
      <c r="R87" s="233"/>
      <c r="S87" s="233"/>
      <c r="T87" s="233"/>
      <c r="U87" s="233"/>
      <c r="V87" s="233"/>
      <c r="W87" s="233"/>
      <c r="X87" s="233"/>
      <c r="Y87" s="233"/>
      <c r="Z87" s="233"/>
    </row>
    <row r="88" ht="12.75" customHeight="1">
      <c r="A88" s="233"/>
      <c r="B88" s="233"/>
      <c r="C88" s="233"/>
      <c r="D88" s="233"/>
      <c r="E88" s="233"/>
      <c r="F88" s="233"/>
      <c r="G88" s="233"/>
      <c r="H88" s="233"/>
      <c r="I88" s="233"/>
      <c r="J88" s="233"/>
      <c r="K88" s="233"/>
      <c r="L88" s="233"/>
      <c r="M88" s="233"/>
      <c r="N88" s="233"/>
      <c r="O88" s="233"/>
      <c r="P88" s="233"/>
      <c r="Q88" s="233"/>
      <c r="R88" s="233"/>
      <c r="S88" s="233"/>
      <c r="T88" s="233"/>
      <c r="U88" s="233"/>
      <c r="V88" s="233"/>
      <c r="W88" s="233"/>
      <c r="X88" s="233"/>
      <c r="Y88" s="233"/>
      <c r="Z88" s="233"/>
    </row>
    <row r="89" ht="12.75" customHeight="1">
      <c r="A89" s="233"/>
      <c r="B89" s="233"/>
      <c r="C89" s="233"/>
      <c r="D89" s="233"/>
      <c r="E89" s="233"/>
      <c r="F89" s="233"/>
      <c r="G89" s="233"/>
      <c r="H89" s="233"/>
      <c r="I89" s="233"/>
      <c r="J89" s="233"/>
      <c r="K89" s="233"/>
      <c r="L89" s="233"/>
      <c r="M89" s="233"/>
      <c r="N89" s="233"/>
      <c r="O89" s="233"/>
      <c r="P89" s="233"/>
      <c r="Q89" s="233"/>
      <c r="R89" s="233"/>
      <c r="S89" s="233"/>
      <c r="T89" s="233"/>
      <c r="U89" s="233"/>
      <c r="V89" s="233"/>
      <c r="W89" s="233"/>
      <c r="X89" s="233"/>
      <c r="Y89" s="233"/>
      <c r="Z89" s="233"/>
    </row>
    <row r="90" ht="12.75" customHeight="1">
      <c r="A90" s="233"/>
      <c r="B90" s="233"/>
      <c r="C90" s="233"/>
      <c r="D90" s="233"/>
      <c r="E90" s="233"/>
      <c r="F90" s="233"/>
      <c r="G90" s="233"/>
      <c r="H90" s="233"/>
      <c r="I90" s="233"/>
      <c r="J90" s="233"/>
      <c r="K90" s="233"/>
      <c r="L90" s="233"/>
      <c r="M90" s="233"/>
      <c r="N90" s="233"/>
      <c r="O90" s="233"/>
      <c r="P90" s="233"/>
      <c r="Q90" s="233"/>
      <c r="R90" s="233"/>
      <c r="S90" s="233"/>
      <c r="T90" s="233"/>
      <c r="U90" s="233"/>
      <c r="V90" s="233"/>
      <c r="W90" s="233"/>
      <c r="X90" s="233"/>
      <c r="Y90" s="233"/>
      <c r="Z90" s="233"/>
    </row>
    <row r="91" ht="12.75" customHeight="1">
      <c r="A91" s="233"/>
      <c r="B91" s="233"/>
      <c r="C91" s="233"/>
      <c r="D91" s="233"/>
      <c r="E91" s="233"/>
      <c r="F91" s="233"/>
      <c r="G91" s="233"/>
      <c r="H91" s="233"/>
      <c r="I91" s="233"/>
      <c r="J91" s="233"/>
      <c r="K91" s="233"/>
      <c r="L91" s="233"/>
      <c r="M91" s="233"/>
      <c r="N91" s="233"/>
      <c r="O91" s="233"/>
      <c r="P91" s="233"/>
      <c r="Q91" s="233"/>
      <c r="R91" s="233"/>
      <c r="S91" s="233"/>
      <c r="T91" s="233"/>
      <c r="U91" s="233"/>
      <c r="V91" s="233"/>
      <c r="W91" s="233"/>
      <c r="X91" s="233"/>
      <c r="Y91" s="233"/>
      <c r="Z91" s="233"/>
    </row>
    <row r="92" ht="12.75" customHeight="1">
      <c r="A92" s="233"/>
      <c r="B92" s="233"/>
      <c r="C92" s="233"/>
      <c r="D92" s="233"/>
      <c r="E92" s="233"/>
      <c r="F92" s="233"/>
      <c r="G92" s="233"/>
      <c r="H92" s="233"/>
      <c r="I92" s="233"/>
      <c r="J92" s="233"/>
      <c r="K92" s="233"/>
      <c r="L92" s="233"/>
      <c r="M92" s="233"/>
      <c r="N92" s="233"/>
      <c r="O92" s="233"/>
      <c r="P92" s="233"/>
      <c r="Q92" s="233"/>
      <c r="R92" s="233"/>
      <c r="S92" s="233"/>
      <c r="T92" s="233"/>
      <c r="U92" s="233"/>
      <c r="V92" s="233"/>
      <c r="W92" s="233"/>
      <c r="X92" s="233"/>
      <c r="Y92" s="233"/>
      <c r="Z92" s="233"/>
    </row>
    <row r="93" ht="12.75" customHeight="1">
      <c r="A93" s="233"/>
      <c r="B93" s="233"/>
      <c r="C93" s="233"/>
      <c r="D93" s="233"/>
      <c r="E93" s="233"/>
      <c r="F93" s="233"/>
      <c r="G93" s="233"/>
      <c r="H93" s="233"/>
      <c r="I93" s="233"/>
      <c r="J93" s="233"/>
      <c r="K93" s="233"/>
      <c r="L93" s="233"/>
      <c r="M93" s="233"/>
      <c r="N93" s="233"/>
      <c r="O93" s="233"/>
      <c r="P93" s="233"/>
      <c r="Q93" s="233"/>
      <c r="R93" s="233"/>
      <c r="S93" s="233"/>
      <c r="T93" s="233"/>
      <c r="U93" s="233"/>
      <c r="V93" s="233"/>
      <c r="W93" s="233"/>
      <c r="X93" s="233"/>
      <c r="Y93" s="233"/>
      <c r="Z93" s="233"/>
    </row>
    <row r="94" ht="12.75" customHeight="1">
      <c r="A94" s="233"/>
      <c r="B94" s="233"/>
      <c r="C94" s="233"/>
      <c r="D94" s="233"/>
      <c r="E94" s="233"/>
      <c r="F94" s="233"/>
      <c r="G94" s="233"/>
      <c r="H94" s="233"/>
      <c r="I94" s="233"/>
      <c r="J94" s="233"/>
      <c r="K94" s="233"/>
      <c r="L94" s="233"/>
      <c r="M94" s="233"/>
      <c r="N94" s="233"/>
      <c r="O94" s="233"/>
      <c r="P94" s="233"/>
      <c r="Q94" s="233"/>
      <c r="R94" s="233"/>
      <c r="S94" s="233"/>
      <c r="T94" s="233"/>
      <c r="U94" s="233"/>
      <c r="V94" s="233"/>
      <c r="W94" s="233"/>
      <c r="X94" s="233"/>
      <c r="Y94" s="233"/>
      <c r="Z94" s="233"/>
    </row>
    <row r="95" ht="12.75" customHeight="1">
      <c r="A95" s="233"/>
      <c r="B95" s="233"/>
      <c r="C95" s="233"/>
      <c r="D95" s="233"/>
      <c r="E95" s="233"/>
      <c r="F95" s="233"/>
      <c r="G95" s="233"/>
      <c r="H95" s="233"/>
      <c r="I95" s="233"/>
      <c r="J95" s="233"/>
      <c r="K95" s="233"/>
      <c r="L95" s="233"/>
      <c r="M95" s="233"/>
      <c r="N95" s="233"/>
      <c r="O95" s="233"/>
      <c r="P95" s="233"/>
      <c r="Q95" s="233"/>
      <c r="R95" s="233"/>
      <c r="S95" s="233"/>
      <c r="T95" s="233"/>
      <c r="U95" s="233"/>
      <c r="V95" s="233"/>
      <c r="W95" s="233"/>
      <c r="X95" s="233"/>
      <c r="Y95" s="233"/>
      <c r="Z95" s="233"/>
    </row>
    <row r="96" ht="12.75" customHeight="1">
      <c r="A96" s="233"/>
      <c r="B96" s="233"/>
      <c r="C96" s="233"/>
      <c r="D96" s="233"/>
      <c r="E96" s="233"/>
      <c r="F96" s="233"/>
      <c r="G96" s="233"/>
      <c r="H96" s="233"/>
      <c r="I96" s="233"/>
      <c r="J96" s="233"/>
      <c r="K96" s="233"/>
      <c r="L96" s="233"/>
      <c r="M96" s="233"/>
      <c r="N96" s="233"/>
      <c r="O96" s="233"/>
      <c r="P96" s="233"/>
      <c r="Q96" s="233"/>
      <c r="R96" s="233"/>
      <c r="S96" s="233"/>
      <c r="T96" s="233"/>
      <c r="U96" s="233"/>
      <c r="V96" s="233"/>
      <c r="W96" s="233"/>
      <c r="X96" s="233"/>
      <c r="Y96" s="233"/>
      <c r="Z96" s="233"/>
    </row>
    <row r="97" ht="12.75" customHeight="1">
      <c r="A97" s="233"/>
      <c r="B97" s="233"/>
      <c r="C97" s="233"/>
      <c r="D97" s="233"/>
      <c r="E97" s="233"/>
      <c r="F97" s="233"/>
      <c r="G97" s="233"/>
      <c r="H97" s="233"/>
      <c r="I97" s="233"/>
      <c r="J97" s="233"/>
      <c r="K97" s="233"/>
      <c r="L97" s="233"/>
      <c r="M97" s="233"/>
      <c r="N97" s="233"/>
      <c r="O97" s="233"/>
      <c r="P97" s="233"/>
      <c r="Q97" s="233"/>
      <c r="R97" s="233"/>
      <c r="S97" s="233"/>
      <c r="T97" s="233"/>
      <c r="U97" s="233"/>
      <c r="V97" s="233"/>
      <c r="W97" s="233"/>
      <c r="X97" s="233"/>
      <c r="Y97" s="233"/>
      <c r="Z97" s="233"/>
    </row>
    <row r="98" ht="12.75" customHeight="1">
      <c r="A98" s="233"/>
      <c r="B98" s="233"/>
      <c r="C98" s="233"/>
      <c r="D98" s="233"/>
      <c r="E98" s="233"/>
      <c r="F98" s="233"/>
      <c r="G98" s="233"/>
      <c r="H98" s="233"/>
      <c r="I98" s="233"/>
      <c r="J98" s="233"/>
      <c r="K98" s="233"/>
      <c r="L98" s="233"/>
      <c r="M98" s="233"/>
      <c r="N98" s="233"/>
      <c r="O98" s="233"/>
      <c r="P98" s="233"/>
      <c r="Q98" s="233"/>
      <c r="R98" s="233"/>
      <c r="S98" s="233"/>
      <c r="T98" s="233"/>
      <c r="U98" s="233"/>
      <c r="V98" s="233"/>
      <c r="W98" s="233"/>
      <c r="X98" s="233"/>
      <c r="Y98" s="233"/>
      <c r="Z98" s="233"/>
    </row>
    <row r="99" ht="12.75" customHeight="1">
      <c r="A99" s="233"/>
      <c r="B99" s="233"/>
      <c r="C99" s="233"/>
      <c r="D99" s="233"/>
      <c r="E99" s="233"/>
      <c r="F99" s="233"/>
      <c r="G99" s="233"/>
      <c r="H99" s="233"/>
      <c r="I99" s="233"/>
      <c r="J99" s="233"/>
      <c r="K99" s="233"/>
      <c r="L99" s="233"/>
      <c r="M99" s="233"/>
      <c r="N99" s="233"/>
      <c r="O99" s="233"/>
      <c r="P99" s="233"/>
      <c r="Q99" s="233"/>
      <c r="R99" s="233"/>
      <c r="S99" s="233"/>
      <c r="T99" s="233"/>
      <c r="U99" s="233"/>
      <c r="V99" s="233"/>
      <c r="W99" s="233"/>
      <c r="X99" s="233"/>
      <c r="Y99" s="233"/>
      <c r="Z99" s="233"/>
    </row>
    <row r="100" ht="12.75" customHeight="1">
      <c r="A100" s="233"/>
      <c r="B100" s="233"/>
      <c r="C100" s="233"/>
      <c r="D100" s="233"/>
      <c r="E100" s="233"/>
      <c r="F100" s="233"/>
      <c r="G100" s="233"/>
      <c r="H100" s="233"/>
      <c r="I100" s="233"/>
      <c r="J100" s="233"/>
      <c r="K100" s="233"/>
      <c r="L100" s="233"/>
      <c r="M100" s="233"/>
      <c r="N100" s="233"/>
      <c r="O100" s="233"/>
      <c r="P100" s="233"/>
      <c r="Q100" s="233"/>
      <c r="R100" s="233"/>
      <c r="S100" s="233"/>
      <c r="T100" s="233"/>
      <c r="U100" s="233"/>
      <c r="V100" s="233"/>
      <c r="W100" s="233"/>
      <c r="X100" s="233"/>
      <c r="Y100" s="233"/>
      <c r="Z100" s="233"/>
    </row>
    <row r="101" ht="12.75" customHeight="1">
      <c r="A101" s="233"/>
      <c r="B101" s="233"/>
      <c r="C101" s="233"/>
      <c r="D101" s="233"/>
      <c r="E101" s="233"/>
      <c r="F101" s="233"/>
      <c r="G101" s="233"/>
      <c r="H101" s="233"/>
      <c r="I101" s="233"/>
      <c r="J101" s="233"/>
      <c r="K101" s="233"/>
      <c r="L101" s="233"/>
      <c r="M101" s="233"/>
      <c r="N101" s="233"/>
      <c r="O101" s="233"/>
      <c r="P101" s="233"/>
      <c r="Q101" s="233"/>
      <c r="R101" s="233"/>
      <c r="S101" s="233"/>
      <c r="T101" s="233"/>
      <c r="U101" s="233"/>
      <c r="V101" s="233"/>
      <c r="W101" s="233"/>
      <c r="X101" s="233"/>
      <c r="Y101" s="233"/>
      <c r="Z101" s="233"/>
    </row>
    <row r="102" ht="12.75" customHeight="1">
      <c r="A102" s="233"/>
      <c r="B102" s="233"/>
      <c r="C102" s="233"/>
      <c r="D102" s="233"/>
      <c r="E102" s="233"/>
      <c r="F102" s="233"/>
      <c r="G102" s="233"/>
      <c r="H102" s="233"/>
      <c r="I102" s="233"/>
      <c r="J102" s="233"/>
      <c r="K102" s="233"/>
      <c r="L102" s="233"/>
      <c r="M102" s="233"/>
      <c r="N102" s="233"/>
      <c r="O102" s="233"/>
      <c r="P102" s="233"/>
      <c r="Q102" s="233"/>
      <c r="R102" s="233"/>
      <c r="S102" s="233"/>
      <c r="T102" s="233"/>
      <c r="U102" s="233"/>
      <c r="V102" s="233"/>
      <c r="W102" s="233"/>
      <c r="X102" s="233"/>
      <c r="Y102" s="233"/>
      <c r="Z102" s="233"/>
    </row>
    <row r="103" ht="12.75" customHeight="1">
      <c r="A103" s="233"/>
      <c r="B103" s="233"/>
      <c r="C103" s="233"/>
      <c r="D103" s="233"/>
      <c r="E103" s="233"/>
      <c r="F103" s="233"/>
      <c r="G103" s="233"/>
      <c r="H103" s="233"/>
      <c r="I103" s="233"/>
      <c r="J103" s="233"/>
      <c r="K103" s="233"/>
      <c r="L103" s="233"/>
      <c r="M103" s="233"/>
      <c r="N103" s="233"/>
      <c r="O103" s="233"/>
      <c r="P103" s="233"/>
      <c r="Q103" s="233"/>
      <c r="R103" s="233"/>
      <c r="S103" s="233"/>
      <c r="T103" s="233"/>
      <c r="U103" s="233"/>
      <c r="V103" s="233"/>
      <c r="W103" s="233"/>
      <c r="X103" s="233"/>
      <c r="Y103" s="233"/>
      <c r="Z103" s="233"/>
    </row>
    <row r="104" ht="12.75" customHeight="1">
      <c r="A104" s="233"/>
      <c r="B104" s="233"/>
      <c r="C104" s="233"/>
      <c r="D104" s="233"/>
      <c r="E104" s="233"/>
      <c r="F104" s="233"/>
      <c r="G104" s="233"/>
      <c r="H104" s="233"/>
      <c r="I104" s="233"/>
      <c r="J104" s="233"/>
      <c r="K104" s="233"/>
      <c r="L104" s="233"/>
      <c r="M104" s="233"/>
      <c r="N104" s="233"/>
      <c r="O104" s="233"/>
      <c r="P104" s="233"/>
      <c r="Q104" s="233"/>
      <c r="R104" s="233"/>
      <c r="S104" s="233"/>
      <c r="T104" s="233"/>
      <c r="U104" s="233"/>
      <c r="V104" s="233"/>
      <c r="W104" s="233"/>
      <c r="X104" s="233"/>
      <c r="Y104" s="233"/>
      <c r="Z104" s="233"/>
    </row>
    <row r="105" ht="12.75" customHeight="1">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row>
    <row r="106" ht="12.75" customHeight="1">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row>
    <row r="107" ht="12.75" customHeight="1">
      <c r="A107" s="233"/>
      <c r="B107" s="233"/>
      <c r="C107" s="233"/>
      <c r="D107" s="233"/>
      <c r="E107" s="233"/>
      <c r="F107" s="233"/>
      <c r="G107" s="233"/>
      <c r="H107" s="233"/>
      <c r="I107" s="233"/>
      <c r="J107" s="233"/>
      <c r="K107" s="233"/>
      <c r="L107" s="233"/>
      <c r="M107" s="233"/>
      <c r="N107" s="233"/>
      <c r="O107" s="233"/>
      <c r="P107" s="233"/>
      <c r="Q107" s="233"/>
      <c r="R107" s="233"/>
      <c r="S107" s="233"/>
      <c r="T107" s="233"/>
      <c r="U107" s="233"/>
      <c r="V107" s="233"/>
      <c r="W107" s="233"/>
      <c r="X107" s="233"/>
      <c r="Y107" s="233"/>
      <c r="Z107" s="233"/>
    </row>
    <row r="108" ht="12.75" customHeight="1">
      <c r="A108" s="233"/>
      <c r="B108" s="233"/>
      <c r="C108" s="233"/>
      <c r="D108" s="233"/>
      <c r="E108" s="233"/>
      <c r="F108" s="233"/>
      <c r="G108" s="233"/>
      <c r="H108" s="233"/>
      <c r="I108" s="233"/>
      <c r="J108" s="233"/>
      <c r="K108" s="233"/>
      <c r="L108" s="233"/>
      <c r="M108" s="233"/>
      <c r="N108" s="233"/>
      <c r="O108" s="233"/>
      <c r="P108" s="233"/>
      <c r="Q108" s="233"/>
      <c r="R108" s="233"/>
      <c r="S108" s="233"/>
      <c r="T108" s="233"/>
      <c r="U108" s="233"/>
      <c r="V108" s="233"/>
      <c r="W108" s="233"/>
      <c r="X108" s="233"/>
      <c r="Y108" s="233"/>
      <c r="Z108" s="233"/>
    </row>
    <row r="109" ht="12.75" customHeight="1">
      <c r="A109" s="233"/>
      <c r="B109" s="233"/>
      <c r="C109" s="233"/>
      <c r="D109" s="233"/>
      <c r="E109" s="233"/>
      <c r="F109" s="233"/>
      <c r="G109" s="233"/>
      <c r="H109" s="233"/>
      <c r="I109" s="233"/>
      <c r="J109" s="233"/>
      <c r="K109" s="233"/>
      <c r="L109" s="233"/>
      <c r="M109" s="233"/>
      <c r="N109" s="233"/>
      <c r="O109" s="233"/>
      <c r="P109" s="233"/>
      <c r="Q109" s="233"/>
      <c r="R109" s="233"/>
      <c r="S109" s="233"/>
      <c r="T109" s="233"/>
      <c r="U109" s="233"/>
      <c r="V109" s="233"/>
      <c r="W109" s="233"/>
      <c r="X109" s="233"/>
      <c r="Y109" s="233"/>
      <c r="Z109" s="233"/>
    </row>
    <row r="110" ht="12.75" customHeight="1">
      <c r="A110" s="233"/>
      <c r="B110" s="233"/>
      <c r="C110" s="233"/>
      <c r="D110" s="233"/>
      <c r="E110" s="233"/>
      <c r="F110" s="233"/>
      <c r="G110" s="233"/>
      <c r="H110" s="233"/>
      <c r="I110" s="233"/>
      <c r="J110" s="233"/>
      <c r="K110" s="233"/>
      <c r="L110" s="233"/>
      <c r="M110" s="233"/>
      <c r="N110" s="233"/>
      <c r="O110" s="233"/>
      <c r="P110" s="233"/>
      <c r="Q110" s="233"/>
      <c r="R110" s="233"/>
      <c r="S110" s="233"/>
      <c r="T110" s="233"/>
      <c r="U110" s="233"/>
      <c r="V110" s="233"/>
      <c r="W110" s="233"/>
      <c r="X110" s="233"/>
      <c r="Y110" s="233"/>
      <c r="Z110" s="233"/>
    </row>
    <row r="111" ht="12.75" customHeight="1">
      <c r="A111" s="233"/>
      <c r="B111" s="233"/>
      <c r="C111" s="233"/>
      <c r="D111" s="233"/>
      <c r="E111" s="233"/>
      <c r="F111" s="233"/>
      <c r="G111" s="233"/>
      <c r="H111" s="233"/>
      <c r="I111" s="233"/>
      <c r="J111" s="233"/>
      <c r="K111" s="233"/>
      <c r="L111" s="233"/>
      <c r="M111" s="233"/>
      <c r="N111" s="233"/>
      <c r="O111" s="233"/>
      <c r="P111" s="233"/>
      <c r="Q111" s="233"/>
      <c r="R111" s="233"/>
      <c r="S111" s="233"/>
      <c r="T111" s="233"/>
      <c r="U111" s="233"/>
      <c r="V111" s="233"/>
      <c r="W111" s="233"/>
      <c r="X111" s="233"/>
      <c r="Y111" s="233"/>
      <c r="Z111" s="233"/>
    </row>
    <row r="112" ht="12.75" customHeight="1">
      <c r="A112" s="233"/>
      <c r="B112" s="233"/>
      <c r="C112" s="233"/>
      <c r="D112" s="233"/>
      <c r="E112" s="233"/>
      <c r="F112" s="233"/>
      <c r="G112" s="233"/>
      <c r="H112" s="233"/>
      <c r="I112" s="233"/>
      <c r="J112" s="233"/>
      <c r="K112" s="233"/>
      <c r="L112" s="233"/>
      <c r="M112" s="233"/>
      <c r="N112" s="233"/>
      <c r="O112" s="233"/>
      <c r="P112" s="233"/>
      <c r="Q112" s="233"/>
      <c r="R112" s="233"/>
      <c r="S112" s="233"/>
      <c r="T112" s="233"/>
      <c r="U112" s="233"/>
      <c r="V112" s="233"/>
      <c r="W112" s="233"/>
      <c r="X112" s="233"/>
      <c r="Y112" s="233"/>
      <c r="Z112" s="233"/>
    </row>
    <row r="113" ht="12.75" customHeight="1">
      <c r="A113" s="233"/>
      <c r="B113" s="233"/>
      <c r="C113" s="233"/>
      <c r="D113" s="233"/>
      <c r="E113" s="233"/>
      <c r="F113" s="233"/>
      <c r="G113" s="233"/>
      <c r="H113" s="233"/>
      <c r="I113" s="233"/>
      <c r="J113" s="233"/>
      <c r="K113" s="233"/>
      <c r="L113" s="233"/>
      <c r="M113" s="233"/>
      <c r="N113" s="233"/>
      <c r="O113" s="233"/>
      <c r="P113" s="233"/>
      <c r="Q113" s="233"/>
      <c r="R113" s="233"/>
      <c r="S113" s="233"/>
      <c r="T113" s="233"/>
      <c r="U113" s="233"/>
      <c r="V113" s="233"/>
      <c r="W113" s="233"/>
      <c r="X113" s="233"/>
      <c r="Y113" s="233"/>
      <c r="Z113" s="233"/>
    </row>
    <row r="114" ht="12.75" customHeight="1">
      <c r="A114" s="233"/>
      <c r="B114" s="233"/>
      <c r="C114" s="233"/>
      <c r="D114" s="233"/>
      <c r="E114" s="233"/>
      <c r="F114" s="233"/>
      <c r="G114" s="233"/>
      <c r="H114" s="233"/>
      <c r="I114" s="233"/>
      <c r="J114" s="233"/>
      <c r="K114" s="233"/>
      <c r="L114" s="233"/>
      <c r="M114" s="233"/>
      <c r="N114" s="233"/>
      <c r="O114" s="233"/>
      <c r="P114" s="233"/>
      <c r="Q114" s="233"/>
      <c r="R114" s="233"/>
      <c r="S114" s="233"/>
      <c r="T114" s="233"/>
      <c r="U114" s="233"/>
      <c r="V114" s="233"/>
      <c r="W114" s="233"/>
      <c r="X114" s="233"/>
      <c r="Y114" s="233"/>
      <c r="Z114" s="233"/>
    </row>
    <row r="115" ht="12.75" customHeight="1">
      <c r="A115" s="233"/>
      <c r="B115" s="233"/>
      <c r="C115" s="233"/>
      <c r="D115" s="233"/>
      <c r="E115" s="233"/>
      <c r="F115" s="233"/>
      <c r="G115" s="233"/>
      <c r="H115" s="233"/>
      <c r="I115" s="233"/>
      <c r="J115" s="233"/>
      <c r="K115" s="233"/>
      <c r="L115" s="233"/>
      <c r="M115" s="233"/>
      <c r="N115" s="233"/>
      <c r="O115" s="233"/>
      <c r="P115" s="233"/>
      <c r="Q115" s="233"/>
      <c r="R115" s="233"/>
      <c r="S115" s="233"/>
      <c r="T115" s="233"/>
      <c r="U115" s="233"/>
      <c r="V115" s="233"/>
      <c r="W115" s="233"/>
      <c r="X115" s="233"/>
      <c r="Y115" s="233"/>
      <c r="Z115" s="233"/>
    </row>
    <row r="116" ht="12.75" customHeight="1">
      <c r="A116" s="233"/>
      <c r="B116" s="233"/>
      <c r="C116" s="233"/>
      <c r="D116" s="233"/>
      <c r="E116" s="233"/>
      <c r="F116" s="233"/>
      <c r="G116" s="233"/>
      <c r="H116" s="233"/>
      <c r="I116" s="233"/>
      <c r="J116" s="233"/>
      <c r="K116" s="233"/>
      <c r="L116" s="233"/>
      <c r="M116" s="233"/>
      <c r="N116" s="233"/>
      <c r="O116" s="233"/>
      <c r="P116" s="233"/>
      <c r="Q116" s="233"/>
      <c r="R116" s="233"/>
      <c r="S116" s="233"/>
      <c r="T116" s="233"/>
      <c r="U116" s="233"/>
      <c r="V116" s="233"/>
      <c r="W116" s="233"/>
      <c r="X116" s="233"/>
      <c r="Y116" s="233"/>
      <c r="Z116" s="233"/>
    </row>
    <row r="117" ht="12.75" customHeight="1">
      <c r="A117" s="233"/>
      <c r="B117" s="233"/>
      <c r="C117" s="233"/>
      <c r="D117" s="233"/>
      <c r="E117" s="233"/>
      <c r="F117" s="233"/>
      <c r="G117" s="233"/>
      <c r="H117" s="233"/>
      <c r="I117" s="233"/>
      <c r="J117" s="233"/>
      <c r="K117" s="233"/>
      <c r="L117" s="233"/>
      <c r="M117" s="233"/>
      <c r="N117" s="233"/>
      <c r="O117" s="233"/>
      <c r="P117" s="233"/>
      <c r="Q117" s="233"/>
      <c r="R117" s="233"/>
      <c r="S117" s="233"/>
      <c r="T117" s="233"/>
      <c r="U117" s="233"/>
      <c r="V117" s="233"/>
      <c r="W117" s="233"/>
      <c r="X117" s="233"/>
      <c r="Y117" s="233"/>
      <c r="Z117" s="233"/>
    </row>
    <row r="118" ht="12.75" customHeight="1">
      <c r="A118" s="233"/>
      <c r="B118" s="233"/>
      <c r="C118" s="233"/>
      <c r="D118" s="233"/>
      <c r="E118" s="233"/>
      <c r="F118" s="233"/>
      <c r="G118" s="233"/>
      <c r="H118" s="233"/>
      <c r="I118" s="233"/>
      <c r="J118" s="233"/>
      <c r="K118" s="233"/>
      <c r="L118" s="233"/>
      <c r="M118" s="233"/>
      <c r="N118" s="233"/>
      <c r="O118" s="233"/>
      <c r="P118" s="233"/>
      <c r="Q118" s="233"/>
      <c r="R118" s="233"/>
      <c r="S118" s="233"/>
      <c r="T118" s="233"/>
      <c r="U118" s="233"/>
      <c r="V118" s="233"/>
      <c r="W118" s="233"/>
      <c r="X118" s="233"/>
      <c r="Y118" s="233"/>
      <c r="Z118" s="233"/>
    </row>
    <row r="119" ht="12.75" customHeight="1">
      <c r="A119" s="233"/>
      <c r="B119" s="233"/>
      <c r="C119" s="233"/>
      <c r="D119" s="233"/>
      <c r="E119" s="233"/>
      <c r="F119" s="233"/>
      <c r="G119" s="233"/>
      <c r="H119" s="233"/>
      <c r="I119" s="233"/>
      <c r="J119" s="233"/>
      <c r="K119" s="233"/>
      <c r="L119" s="233"/>
      <c r="M119" s="233"/>
      <c r="N119" s="233"/>
      <c r="O119" s="233"/>
      <c r="P119" s="233"/>
      <c r="Q119" s="233"/>
      <c r="R119" s="233"/>
      <c r="S119" s="233"/>
      <c r="T119" s="233"/>
      <c r="U119" s="233"/>
      <c r="V119" s="233"/>
      <c r="W119" s="233"/>
      <c r="X119" s="233"/>
      <c r="Y119" s="233"/>
      <c r="Z119" s="233"/>
    </row>
    <row r="120" ht="12.75" customHeight="1">
      <c r="A120" s="233"/>
      <c r="B120" s="233"/>
      <c r="C120" s="233"/>
      <c r="D120" s="233"/>
      <c r="E120" s="233"/>
      <c r="F120" s="233"/>
      <c r="G120" s="233"/>
      <c r="H120" s="233"/>
      <c r="I120" s="233"/>
      <c r="J120" s="233"/>
      <c r="K120" s="233"/>
      <c r="L120" s="233"/>
      <c r="M120" s="233"/>
      <c r="N120" s="233"/>
      <c r="O120" s="233"/>
      <c r="P120" s="233"/>
      <c r="Q120" s="233"/>
      <c r="R120" s="233"/>
      <c r="S120" s="233"/>
      <c r="T120" s="233"/>
      <c r="U120" s="233"/>
      <c r="V120" s="233"/>
      <c r="W120" s="233"/>
      <c r="X120" s="233"/>
      <c r="Y120" s="233"/>
      <c r="Z120" s="233"/>
    </row>
    <row r="121" ht="12.75" customHeight="1">
      <c r="A121" s="233"/>
      <c r="B121" s="233"/>
      <c r="C121" s="233"/>
      <c r="D121" s="233"/>
      <c r="E121" s="233"/>
      <c r="F121" s="233"/>
      <c r="G121" s="233"/>
      <c r="H121" s="233"/>
      <c r="I121" s="233"/>
      <c r="J121" s="233"/>
      <c r="K121" s="233"/>
      <c r="L121" s="233"/>
      <c r="M121" s="233"/>
      <c r="N121" s="233"/>
      <c r="O121" s="233"/>
      <c r="P121" s="233"/>
      <c r="Q121" s="233"/>
      <c r="R121" s="233"/>
      <c r="S121" s="233"/>
      <c r="T121" s="233"/>
      <c r="U121" s="233"/>
      <c r="V121" s="233"/>
      <c r="W121" s="233"/>
      <c r="X121" s="233"/>
      <c r="Y121" s="233"/>
      <c r="Z121" s="233"/>
    </row>
    <row r="122" ht="12.75" customHeight="1">
      <c r="A122" s="233"/>
      <c r="B122" s="233"/>
      <c r="C122" s="233"/>
      <c r="D122" s="233"/>
      <c r="E122" s="233"/>
      <c r="F122" s="233"/>
      <c r="G122" s="233"/>
      <c r="H122" s="233"/>
      <c r="I122" s="233"/>
      <c r="J122" s="233"/>
      <c r="K122" s="233"/>
      <c r="L122" s="233"/>
      <c r="M122" s="233"/>
      <c r="N122" s="233"/>
      <c r="O122" s="233"/>
      <c r="P122" s="233"/>
      <c r="Q122" s="233"/>
      <c r="R122" s="233"/>
      <c r="S122" s="233"/>
      <c r="T122" s="233"/>
      <c r="U122" s="233"/>
      <c r="V122" s="233"/>
      <c r="W122" s="233"/>
      <c r="X122" s="233"/>
      <c r="Y122" s="233"/>
      <c r="Z122" s="233"/>
    </row>
    <row r="123" ht="12.75" customHeight="1">
      <c r="A123" s="233"/>
      <c r="B123" s="233"/>
      <c r="C123" s="233"/>
      <c r="D123" s="233"/>
      <c r="E123" s="233"/>
      <c r="F123" s="233"/>
      <c r="G123" s="233"/>
      <c r="H123" s="233"/>
      <c r="I123" s="233"/>
      <c r="J123" s="233"/>
      <c r="K123" s="233"/>
      <c r="L123" s="233"/>
      <c r="M123" s="233"/>
      <c r="N123" s="233"/>
      <c r="O123" s="233"/>
      <c r="P123" s="233"/>
      <c r="Q123" s="233"/>
      <c r="R123" s="233"/>
      <c r="S123" s="233"/>
      <c r="T123" s="233"/>
      <c r="U123" s="233"/>
      <c r="V123" s="233"/>
      <c r="W123" s="233"/>
      <c r="X123" s="233"/>
      <c r="Y123" s="233"/>
      <c r="Z123" s="233"/>
    </row>
    <row r="124" ht="12.75" customHeight="1">
      <c r="A124" s="233"/>
      <c r="B124" s="233"/>
      <c r="C124" s="233"/>
      <c r="D124" s="233"/>
      <c r="E124" s="233"/>
      <c r="F124" s="233"/>
      <c r="G124" s="233"/>
      <c r="H124" s="233"/>
      <c r="I124" s="233"/>
      <c r="J124" s="233"/>
      <c r="K124" s="233"/>
      <c r="L124" s="233"/>
      <c r="M124" s="233"/>
      <c r="N124" s="233"/>
      <c r="O124" s="233"/>
      <c r="P124" s="233"/>
      <c r="Q124" s="233"/>
      <c r="R124" s="233"/>
      <c r="S124" s="233"/>
      <c r="T124" s="233"/>
      <c r="U124" s="233"/>
      <c r="V124" s="233"/>
      <c r="W124" s="233"/>
      <c r="X124" s="233"/>
      <c r="Y124" s="233"/>
      <c r="Z124" s="233"/>
    </row>
    <row r="125" ht="12.75" customHeight="1">
      <c r="A125" s="233"/>
      <c r="B125" s="233"/>
      <c r="C125" s="233"/>
      <c r="D125" s="233"/>
      <c r="E125" s="233"/>
      <c r="F125" s="233"/>
      <c r="G125" s="233"/>
      <c r="H125" s="233"/>
      <c r="I125" s="233"/>
      <c r="J125" s="233"/>
      <c r="K125" s="233"/>
      <c r="L125" s="233"/>
      <c r="M125" s="233"/>
      <c r="N125" s="233"/>
      <c r="O125" s="233"/>
      <c r="P125" s="233"/>
      <c r="Q125" s="233"/>
      <c r="R125" s="233"/>
      <c r="S125" s="233"/>
      <c r="T125" s="233"/>
      <c r="U125" s="233"/>
      <c r="V125" s="233"/>
      <c r="W125" s="233"/>
      <c r="X125" s="233"/>
      <c r="Y125" s="233"/>
      <c r="Z125" s="233"/>
    </row>
    <row r="126" ht="12.75" customHeight="1">
      <c r="A126" s="233"/>
      <c r="B126" s="233"/>
      <c r="C126" s="233"/>
      <c r="D126" s="233"/>
      <c r="E126" s="233"/>
      <c r="F126" s="233"/>
      <c r="G126" s="233"/>
      <c r="H126" s="233"/>
      <c r="I126" s="233"/>
      <c r="J126" s="233"/>
      <c r="K126" s="233"/>
      <c r="L126" s="233"/>
      <c r="M126" s="233"/>
      <c r="N126" s="233"/>
      <c r="O126" s="233"/>
      <c r="P126" s="233"/>
      <c r="Q126" s="233"/>
      <c r="R126" s="233"/>
      <c r="S126" s="233"/>
      <c r="T126" s="233"/>
      <c r="U126" s="233"/>
      <c r="V126" s="233"/>
      <c r="W126" s="233"/>
      <c r="X126" s="233"/>
      <c r="Y126" s="233"/>
      <c r="Z126" s="233"/>
    </row>
    <row r="127" ht="12.75" customHeight="1">
      <c r="A127" s="233"/>
      <c r="B127" s="233"/>
      <c r="C127" s="233"/>
      <c r="D127" s="233"/>
      <c r="E127" s="233"/>
      <c r="F127" s="233"/>
      <c r="G127" s="233"/>
      <c r="H127" s="233"/>
      <c r="I127" s="233"/>
      <c r="J127" s="233"/>
      <c r="K127" s="233"/>
      <c r="L127" s="233"/>
      <c r="M127" s="233"/>
      <c r="N127" s="233"/>
      <c r="O127" s="233"/>
      <c r="P127" s="233"/>
      <c r="Q127" s="233"/>
      <c r="R127" s="233"/>
      <c r="S127" s="233"/>
      <c r="T127" s="233"/>
      <c r="U127" s="233"/>
      <c r="V127" s="233"/>
      <c r="W127" s="233"/>
      <c r="X127" s="233"/>
      <c r="Y127" s="233"/>
      <c r="Z127" s="233"/>
    </row>
    <row r="128" ht="12.75" customHeight="1">
      <c r="A128" s="233"/>
      <c r="B128" s="233"/>
      <c r="C128" s="233"/>
      <c r="D128" s="233"/>
      <c r="E128" s="233"/>
      <c r="F128" s="233"/>
      <c r="G128" s="233"/>
      <c r="H128" s="233"/>
      <c r="I128" s="233"/>
      <c r="J128" s="233"/>
      <c r="K128" s="233"/>
      <c r="L128" s="233"/>
      <c r="M128" s="233"/>
      <c r="N128" s="233"/>
      <c r="O128" s="233"/>
      <c r="P128" s="233"/>
      <c r="Q128" s="233"/>
      <c r="R128" s="233"/>
      <c r="S128" s="233"/>
      <c r="T128" s="233"/>
      <c r="U128" s="233"/>
      <c r="V128" s="233"/>
      <c r="W128" s="233"/>
      <c r="X128" s="233"/>
      <c r="Y128" s="233"/>
      <c r="Z128" s="233"/>
    </row>
    <row r="129" ht="12.75" customHeight="1">
      <c r="A129" s="233"/>
      <c r="B129" s="233"/>
      <c r="C129" s="233"/>
      <c r="D129" s="233"/>
      <c r="E129" s="233"/>
      <c r="F129" s="233"/>
      <c r="G129" s="233"/>
      <c r="H129" s="233"/>
      <c r="I129" s="233"/>
      <c r="J129" s="233"/>
      <c r="K129" s="233"/>
      <c r="L129" s="233"/>
      <c r="M129" s="233"/>
      <c r="N129" s="233"/>
      <c r="O129" s="233"/>
      <c r="P129" s="233"/>
      <c r="Q129" s="233"/>
      <c r="R129" s="233"/>
      <c r="S129" s="233"/>
      <c r="T129" s="233"/>
      <c r="U129" s="233"/>
      <c r="V129" s="233"/>
      <c r="W129" s="233"/>
      <c r="X129" s="233"/>
      <c r="Y129" s="233"/>
      <c r="Z129" s="233"/>
    </row>
    <row r="130" ht="12.75" customHeight="1">
      <c r="A130" s="233"/>
      <c r="B130" s="233"/>
      <c r="C130" s="233"/>
      <c r="D130" s="233"/>
      <c r="E130" s="233"/>
      <c r="F130" s="233"/>
      <c r="G130" s="233"/>
      <c r="H130" s="233"/>
      <c r="I130" s="233"/>
      <c r="J130" s="233"/>
      <c r="K130" s="233"/>
      <c r="L130" s="233"/>
      <c r="M130" s="233"/>
      <c r="N130" s="233"/>
      <c r="O130" s="233"/>
      <c r="P130" s="233"/>
      <c r="Q130" s="233"/>
      <c r="R130" s="233"/>
      <c r="S130" s="233"/>
      <c r="T130" s="233"/>
      <c r="U130" s="233"/>
      <c r="V130" s="233"/>
      <c r="W130" s="233"/>
      <c r="X130" s="233"/>
      <c r="Y130" s="233"/>
      <c r="Z130" s="233"/>
    </row>
    <row r="131" ht="12.75" customHeight="1">
      <c r="A131" s="233"/>
      <c r="B131" s="233"/>
      <c r="C131" s="233"/>
      <c r="D131" s="233"/>
      <c r="E131" s="233"/>
      <c r="F131" s="233"/>
      <c r="G131" s="233"/>
      <c r="H131" s="233"/>
      <c r="I131" s="233"/>
      <c r="J131" s="233"/>
      <c r="K131" s="233"/>
      <c r="L131" s="233"/>
      <c r="M131" s="233"/>
      <c r="N131" s="233"/>
      <c r="O131" s="233"/>
      <c r="P131" s="233"/>
      <c r="Q131" s="233"/>
      <c r="R131" s="233"/>
      <c r="S131" s="233"/>
      <c r="T131" s="233"/>
      <c r="U131" s="233"/>
      <c r="V131" s="233"/>
      <c r="W131" s="233"/>
      <c r="X131" s="233"/>
      <c r="Y131" s="233"/>
      <c r="Z131" s="233"/>
    </row>
    <row r="132" ht="12.75" customHeight="1">
      <c r="A132" s="233"/>
      <c r="B132" s="233"/>
      <c r="C132" s="233"/>
      <c r="D132" s="233"/>
      <c r="E132" s="233"/>
      <c r="F132" s="233"/>
      <c r="G132" s="233"/>
      <c r="H132" s="233"/>
      <c r="I132" s="233"/>
      <c r="J132" s="233"/>
      <c r="K132" s="233"/>
      <c r="L132" s="233"/>
      <c r="M132" s="233"/>
      <c r="N132" s="233"/>
      <c r="O132" s="233"/>
      <c r="P132" s="233"/>
      <c r="Q132" s="233"/>
      <c r="R132" s="233"/>
      <c r="S132" s="233"/>
      <c r="T132" s="233"/>
      <c r="U132" s="233"/>
      <c r="V132" s="233"/>
      <c r="W132" s="233"/>
      <c r="X132" s="233"/>
      <c r="Y132" s="233"/>
      <c r="Z132" s="233"/>
    </row>
    <row r="133" ht="12.75" customHeight="1">
      <c r="A133" s="233"/>
      <c r="B133" s="233"/>
      <c r="C133" s="233"/>
      <c r="D133" s="233"/>
      <c r="E133" s="233"/>
      <c r="F133" s="233"/>
      <c r="G133" s="233"/>
      <c r="H133" s="233"/>
      <c r="I133" s="233"/>
      <c r="J133" s="233"/>
      <c r="K133" s="233"/>
      <c r="L133" s="233"/>
      <c r="M133" s="233"/>
      <c r="N133" s="233"/>
      <c r="O133" s="233"/>
      <c r="P133" s="233"/>
      <c r="Q133" s="233"/>
      <c r="R133" s="233"/>
      <c r="S133" s="233"/>
      <c r="T133" s="233"/>
      <c r="U133" s="233"/>
      <c r="V133" s="233"/>
      <c r="W133" s="233"/>
      <c r="X133" s="233"/>
      <c r="Y133" s="233"/>
      <c r="Z133" s="233"/>
    </row>
    <row r="134" ht="12.75" customHeight="1">
      <c r="A134" s="233"/>
      <c r="B134" s="233"/>
      <c r="C134" s="233"/>
      <c r="D134" s="233"/>
      <c r="E134" s="233"/>
      <c r="F134" s="233"/>
      <c r="G134" s="233"/>
      <c r="H134" s="233"/>
      <c r="I134" s="233"/>
      <c r="J134" s="233"/>
      <c r="K134" s="233"/>
      <c r="L134" s="233"/>
      <c r="M134" s="233"/>
      <c r="N134" s="233"/>
      <c r="O134" s="233"/>
      <c r="P134" s="233"/>
      <c r="Q134" s="233"/>
      <c r="R134" s="233"/>
      <c r="S134" s="233"/>
      <c r="T134" s="233"/>
      <c r="U134" s="233"/>
      <c r="V134" s="233"/>
      <c r="W134" s="233"/>
      <c r="X134" s="233"/>
      <c r="Y134" s="233"/>
      <c r="Z134" s="233"/>
    </row>
    <row r="135" ht="12.75" customHeight="1">
      <c r="A135" s="233"/>
      <c r="B135" s="233"/>
      <c r="C135" s="233"/>
      <c r="D135" s="233"/>
      <c r="E135" s="233"/>
      <c r="F135" s="233"/>
      <c r="G135" s="233"/>
      <c r="H135" s="233"/>
      <c r="I135" s="233"/>
      <c r="J135" s="233"/>
      <c r="K135" s="233"/>
      <c r="L135" s="233"/>
      <c r="M135" s="233"/>
      <c r="N135" s="233"/>
      <c r="O135" s="233"/>
      <c r="P135" s="233"/>
      <c r="Q135" s="233"/>
      <c r="R135" s="233"/>
      <c r="S135" s="233"/>
      <c r="T135" s="233"/>
      <c r="U135" s="233"/>
      <c r="V135" s="233"/>
      <c r="W135" s="233"/>
      <c r="X135" s="233"/>
      <c r="Y135" s="233"/>
      <c r="Z135" s="233"/>
    </row>
    <row r="136" ht="12.75" customHeight="1">
      <c r="A136" s="233"/>
      <c r="B136" s="233"/>
      <c r="C136" s="233"/>
      <c r="D136" s="233"/>
      <c r="E136" s="233"/>
      <c r="F136" s="233"/>
      <c r="G136" s="233"/>
      <c r="H136" s="233"/>
      <c r="I136" s="233"/>
      <c r="J136" s="233"/>
      <c r="K136" s="233"/>
      <c r="L136" s="233"/>
      <c r="M136" s="233"/>
      <c r="N136" s="233"/>
      <c r="O136" s="233"/>
      <c r="P136" s="233"/>
      <c r="Q136" s="233"/>
      <c r="R136" s="233"/>
      <c r="S136" s="233"/>
      <c r="T136" s="233"/>
      <c r="U136" s="233"/>
      <c r="V136" s="233"/>
      <c r="W136" s="233"/>
      <c r="X136" s="233"/>
      <c r="Y136" s="233"/>
      <c r="Z136" s="233"/>
    </row>
    <row r="137" ht="12.75" customHeight="1">
      <c r="A137" s="233"/>
      <c r="B137" s="233"/>
      <c r="C137" s="233"/>
      <c r="D137" s="233"/>
      <c r="E137" s="233"/>
      <c r="F137" s="233"/>
      <c r="G137" s="233"/>
      <c r="H137" s="233"/>
      <c r="I137" s="233"/>
      <c r="J137" s="233"/>
      <c r="K137" s="233"/>
      <c r="L137" s="233"/>
      <c r="M137" s="233"/>
      <c r="N137" s="233"/>
      <c r="O137" s="233"/>
      <c r="P137" s="233"/>
      <c r="Q137" s="233"/>
      <c r="R137" s="233"/>
      <c r="S137" s="233"/>
      <c r="T137" s="233"/>
      <c r="U137" s="233"/>
      <c r="V137" s="233"/>
      <c r="W137" s="233"/>
      <c r="X137" s="233"/>
      <c r="Y137" s="233"/>
      <c r="Z137" s="233"/>
    </row>
    <row r="138" ht="12.75" customHeight="1">
      <c r="A138" s="233"/>
      <c r="B138" s="233"/>
      <c r="C138" s="233"/>
      <c r="D138" s="233"/>
      <c r="E138" s="233"/>
      <c r="F138" s="233"/>
      <c r="G138" s="233"/>
      <c r="H138" s="233"/>
      <c r="I138" s="233"/>
      <c r="J138" s="233"/>
      <c r="K138" s="233"/>
      <c r="L138" s="233"/>
      <c r="M138" s="233"/>
      <c r="N138" s="233"/>
      <c r="O138" s="233"/>
      <c r="P138" s="233"/>
      <c r="Q138" s="233"/>
      <c r="R138" s="233"/>
      <c r="S138" s="233"/>
      <c r="T138" s="233"/>
      <c r="U138" s="233"/>
      <c r="V138" s="233"/>
      <c r="W138" s="233"/>
      <c r="X138" s="233"/>
      <c r="Y138" s="233"/>
      <c r="Z138" s="233"/>
    </row>
    <row r="139" ht="12.75" customHeight="1">
      <c r="A139" s="233"/>
      <c r="B139" s="233"/>
      <c r="C139" s="233"/>
      <c r="D139" s="233"/>
      <c r="E139" s="233"/>
      <c r="F139" s="233"/>
      <c r="G139" s="233"/>
      <c r="H139" s="233"/>
      <c r="I139" s="233"/>
      <c r="J139" s="233"/>
      <c r="K139" s="233"/>
      <c r="L139" s="233"/>
      <c r="M139" s="233"/>
      <c r="N139" s="233"/>
      <c r="O139" s="233"/>
      <c r="P139" s="233"/>
      <c r="Q139" s="233"/>
      <c r="R139" s="233"/>
      <c r="S139" s="233"/>
      <c r="T139" s="233"/>
      <c r="U139" s="233"/>
      <c r="V139" s="233"/>
      <c r="W139" s="233"/>
      <c r="X139" s="233"/>
      <c r="Y139" s="233"/>
      <c r="Z139" s="233"/>
    </row>
    <row r="140" ht="12.75" customHeight="1">
      <c r="A140" s="233"/>
      <c r="B140" s="233"/>
      <c r="C140" s="233"/>
      <c r="D140" s="233"/>
      <c r="E140" s="233"/>
      <c r="F140" s="233"/>
      <c r="G140" s="233"/>
      <c r="H140" s="233"/>
      <c r="I140" s="233"/>
      <c r="J140" s="233"/>
      <c r="K140" s="233"/>
      <c r="L140" s="233"/>
      <c r="M140" s="233"/>
      <c r="N140" s="233"/>
      <c r="O140" s="233"/>
      <c r="P140" s="233"/>
      <c r="Q140" s="233"/>
      <c r="R140" s="233"/>
      <c r="S140" s="233"/>
      <c r="T140" s="233"/>
      <c r="U140" s="233"/>
      <c r="V140" s="233"/>
      <c r="W140" s="233"/>
      <c r="X140" s="233"/>
      <c r="Y140" s="233"/>
      <c r="Z140" s="233"/>
    </row>
    <row r="141" ht="12.75" customHeight="1">
      <c r="A141" s="233"/>
      <c r="B141" s="233"/>
      <c r="C141" s="233"/>
      <c r="D141" s="233"/>
      <c r="E141" s="233"/>
      <c r="F141" s="233"/>
      <c r="G141" s="233"/>
      <c r="H141" s="233"/>
      <c r="I141" s="233"/>
      <c r="J141" s="233"/>
      <c r="K141" s="233"/>
      <c r="L141" s="233"/>
      <c r="M141" s="233"/>
      <c r="N141" s="233"/>
      <c r="O141" s="233"/>
      <c r="P141" s="233"/>
      <c r="Q141" s="233"/>
      <c r="R141" s="233"/>
      <c r="S141" s="233"/>
      <c r="T141" s="233"/>
      <c r="U141" s="233"/>
      <c r="V141" s="233"/>
      <c r="W141" s="233"/>
      <c r="X141" s="233"/>
      <c r="Y141" s="233"/>
      <c r="Z141" s="233"/>
    </row>
    <row r="142" ht="12.75" customHeight="1">
      <c r="A142" s="233"/>
      <c r="B142" s="233"/>
      <c r="C142" s="233"/>
      <c r="D142" s="233"/>
      <c r="E142" s="233"/>
      <c r="F142" s="233"/>
      <c r="G142" s="233"/>
      <c r="H142" s="233"/>
      <c r="I142" s="233"/>
      <c r="J142" s="233"/>
      <c r="K142" s="233"/>
      <c r="L142" s="233"/>
      <c r="M142" s="233"/>
      <c r="N142" s="233"/>
      <c r="O142" s="233"/>
      <c r="P142" s="233"/>
      <c r="Q142" s="233"/>
      <c r="R142" s="233"/>
      <c r="S142" s="233"/>
      <c r="T142" s="233"/>
      <c r="U142" s="233"/>
      <c r="V142" s="233"/>
      <c r="W142" s="233"/>
      <c r="X142" s="233"/>
      <c r="Y142" s="233"/>
      <c r="Z142" s="233"/>
    </row>
    <row r="143" ht="12.75" customHeight="1">
      <c r="A143" s="233"/>
      <c r="B143" s="233"/>
      <c r="C143" s="233"/>
      <c r="D143" s="233"/>
      <c r="E143" s="233"/>
      <c r="F143" s="233"/>
      <c r="G143" s="233"/>
      <c r="H143" s="233"/>
      <c r="I143" s="233"/>
      <c r="J143" s="233"/>
      <c r="K143" s="233"/>
      <c r="L143" s="233"/>
      <c r="M143" s="233"/>
      <c r="N143" s="233"/>
      <c r="O143" s="233"/>
      <c r="P143" s="233"/>
      <c r="Q143" s="233"/>
      <c r="R143" s="233"/>
      <c r="S143" s="233"/>
      <c r="T143" s="233"/>
      <c r="U143" s="233"/>
      <c r="V143" s="233"/>
      <c r="W143" s="233"/>
      <c r="X143" s="233"/>
      <c r="Y143" s="233"/>
      <c r="Z143" s="233"/>
    </row>
    <row r="144" ht="12.75" customHeight="1">
      <c r="A144" s="233"/>
      <c r="B144" s="233"/>
      <c r="C144" s="233"/>
      <c r="D144" s="233"/>
      <c r="E144" s="233"/>
      <c r="F144" s="233"/>
      <c r="G144" s="233"/>
      <c r="H144" s="233"/>
      <c r="I144" s="233"/>
      <c r="J144" s="233"/>
      <c r="K144" s="233"/>
      <c r="L144" s="233"/>
      <c r="M144" s="233"/>
      <c r="N144" s="233"/>
      <c r="O144" s="233"/>
      <c r="P144" s="233"/>
      <c r="Q144" s="233"/>
      <c r="R144" s="233"/>
      <c r="S144" s="233"/>
      <c r="T144" s="233"/>
      <c r="U144" s="233"/>
      <c r="V144" s="233"/>
      <c r="W144" s="233"/>
      <c r="X144" s="233"/>
      <c r="Y144" s="233"/>
      <c r="Z144" s="233"/>
    </row>
    <row r="145" ht="12.75" customHeight="1">
      <c r="A145" s="233"/>
      <c r="B145" s="233"/>
      <c r="C145" s="233"/>
      <c r="D145" s="233"/>
      <c r="E145" s="233"/>
      <c r="F145" s="233"/>
      <c r="G145" s="233"/>
      <c r="H145" s="233"/>
      <c r="I145" s="233"/>
      <c r="J145" s="233"/>
      <c r="K145" s="233"/>
      <c r="L145" s="233"/>
      <c r="M145" s="233"/>
      <c r="N145" s="233"/>
      <c r="O145" s="233"/>
      <c r="P145" s="233"/>
      <c r="Q145" s="233"/>
      <c r="R145" s="233"/>
      <c r="S145" s="233"/>
      <c r="T145" s="233"/>
      <c r="U145" s="233"/>
      <c r="V145" s="233"/>
      <c r="W145" s="233"/>
      <c r="X145" s="233"/>
      <c r="Y145" s="233"/>
      <c r="Z145" s="233"/>
    </row>
    <row r="146" ht="12.75" customHeight="1">
      <c r="A146" s="233"/>
      <c r="B146" s="233"/>
      <c r="C146" s="233"/>
      <c r="D146" s="233"/>
      <c r="E146" s="233"/>
      <c r="F146" s="233"/>
      <c r="G146" s="233"/>
      <c r="H146" s="233"/>
      <c r="I146" s="233"/>
      <c r="J146" s="233"/>
      <c r="K146" s="233"/>
      <c r="L146" s="233"/>
      <c r="M146" s="233"/>
      <c r="N146" s="233"/>
      <c r="O146" s="233"/>
      <c r="P146" s="233"/>
      <c r="Q146" s="233"/>
      <c r="R146" s="233"/>
      <c r="S146" s="233"/>
      <c r="T146" s="233"/>
      <c r="U146" s="233"/>
      <c r="V146" s="233"/>
      <c r="W146" s="233"/>
      <c r="X146" s="233"/>
      <c r="Y146" s="233"/>
      <c r="Z146" s="233"/>
    </row>
    <row r="147" ht="12.75" customHeight="1">
      <c r="A147" s="233"/>
      <c r="B147" s="233"/>
      <c r="C147" s="233"/>
      <c r="D147" s="233"/>
      <c r="E147" s="233"/>
      <c r="F147" s="233"/>
      <c r="G147" s="233"/>
      <c r="H147" s="233"/>
      <c r="I147" s="233"/>
      <c r="J147" s="233"/>
      <c r="K147" s="233"/>
      <c r="L147" s="233"/>
      <c r="M147" s="233"/>
      <c r="N147" s="233"/>
      <c r="O147" s="233"/>
      <c r="P147" s="233"/>
      <c r="Q147" s="233"/>
      <c r="R147" s="233"/>
      <c r="S147" s="233"/>
      <c r="T147" s="233"/>
      <c r="U147" s="233"/>
      <c r="V147" s="233"/>
      <c r="W147" s="233"/>
      <c r="X147" s="233"/>
      <c r="Y147" s="233"/>
      <c r="Z147" s="233"/>
    </row>
    <row r="148" ht="12.75" customHeight="1">
      <c r="A148" s="233"/>
      <c r="B148" s="233"/>
      <c r="C148" s="233"/>
      <c r="D148" s="233"/>
      <c r="E148" s="233"/>
      <c r="F148" s="233"/>
      <c r="G148" s="233"/>
      <c r="H148" s="233"/>
      <c r="I148" s="233"/>
      <c r="J148" s="233"/>
      <c r="K148" s="233"/>
      <c r="L148" s="233"/>
      <c r="M148" s="233"/>
      <c r="N148" s="233"/>
      <c r="O148" s="233"/>
      <c r="P148" s="233"/>
      <c r="Q148" s="233"/>
      <c r="R148" s="233"/>
      <c r="S148" s="233"/>
      <c r="T148" s="233"/>
      <c r="U148" s="233"/>
      <c r="V148" s="233"/>
      <c r="W148" s="233"/>
      <c r="X148" s="233"/>
      <c r="Y148" s="233"/>
      <c r="Z148" s="233"/>
    </row>
    <row r="149" ht="12.75" customHeight="1">
      <c r="A149" s="233"/>
      <c r="B149" s="233"/>
      <c r="C149" s="233"/>
      <c r="D149" s="233"/>
      <c r="E149" s="233"/>
      <c r="F149" s="233"/>
      <c r="G149" s="233"/>
      <c r="H149" s="233"/>
      <c r="I149" s="233"/>
      <c r="J149" s="233"/>
      <c r="K149" s="233"/>
      <c r="L149" s="233"/>
      <c r="M149" s="233"/>
      <c r="N149" s="233"/>
      <c r="O149" s="233"/>
      <c r="P149" s="233"/>
      <c r="Q149" s="233"/>
      <c r="R149" s="233"/>
      <c r="S149" s="233"/>
      <c r="T149" s="233"/>
      <c r="U149" s="233"/>
      <c r="V149" s="233"/>
      <c r="W149" s="233"/>
      <c r="X149" s="233"/>
      <c r="Y149" s="233"/>
      <c r="Z149" s="233"/>
    </row>
    <row r="150" ht="12.75" customHeight="1">
      <c r="A150" s="233"/>
      <c r="B150" s="233"/>
      <c r="C150" s="233"/>
      <c r="D150" s="233"/>
      <c r="E150" s="233"/>
      <c r="F150" s="233"/>
      <c r="G150" s="233"/>
      <c r="H150" s="233"/>
      <c r="I150" s="233"/>
      <c r="J150" s="233"/>
      <c r="K150" s="233"/>
      <c r="L150" s="233"/>
      <c r="M150" s="233"/>
      <c r="N150" s="233"/>
      <c r="O150" s="233"/>
      <c r="P150" s="233"/>
      <c r="Q150" s="233"/>
      <c r="R150" s="233"/>
      <c r="S150" s="233"/>
      <c r="T150" s="233"/>
      <c r="U150" s="233"/>
      <c r="V150" s="233"/>
      <c r="W150" s="233"/>
      <c r="X150" s="233"/>
      <c r="Y150" s="233"/>
      <c r="Z150" s="233"/>
    </row>
    <row r="151" ht="12.75" customHeight="1">
      <c r="A151" s="233"/>
      <c r="B151" s="233"/>
      <c r="C151" s="233"/>
      <c r="D151" s="233"/>
      <c r="E151" s="233"/>
      <c r="F151" s="233"/>
      <c r="G151" s="233"/>
      <c r="H151" s="233"/>
      <c r="I151" s="233"/>
      <c r="J151" s="233"/>
      <c r="K151" s="233"/>
      <c r="L151" s="233"/>
      <c r="M151" s="233"/>
      <c r="N151" s="233"/>
      <c r="O151" s="233"/>
      <c r="P151" s="233"/>
      <c r="Q151" s="233"/>
      <c r="R151" s="233"/>
      <c r="S151" s="233"/>
      <c r="T151" s="233"/>
      <c r="U151" s="233"/>
      <c r="V151" s="233"/>
      <c r="W151" s="233"/>
      <c r="X151" s="233"/>
      <c r="Y151" s="233"/>
      <c r="Z151" s="233"/>
    </row>
    <row r="152" ht="12.75" customHeight="1">
      <c r="A152" s="233"/>
      <c r="B152" s="233"/>
      <c r="C152" s="233"/>
      <c r="D152" s="233"/>
      <c r="E152" s="233"/>
      <c r="F152" s="233"/>
      <c r="G152" s="233"/>
      <c r="H152" s="233"/>
      <c r="I152" s="233"/>
      <c r="J152" s="233"/>
      <c r="K152" s="233"/>
      <c r="L152" s="233"/>
      <c r="M152" s="233"/>
      <c r="N152" s="233"/>
      <c r="O152" s="233"/>
      <c r="P152" s="233"/>
      <c r="Q152" s="233"/>
      <c r="R152" s="233"/>
      <c r="S152" s="233"/>
      <c r="T152" s="233"/>
      <c r="U152" s="233"/>
      <c r="V152" s="233"/>
      <c r="W152" s="233"/>
      <c r="X152" s="233"/>
      <c r="Y152" s="233"/>
      <c r="Z152" s="233"/>
    </row>
    <row r="153" ht="12.75" customHeight="1">
      <c r="A153" s="233"/>
      <c r="B153" s="233"/>
      <c r="C153" s="233"/>
      <c r="D153" s="233"/>
      <c r="E153" s="233"/>
      <c r="F153" s="233"/>
      <c r="G153" s="233"/>
      <c r="H153" s="233"/>
      <c r="I153" s="233"/>
      <c r="J153" s="233"/>
      <c r="K153" s="233"/>
      <c r="L153" s="233"/>
      <c r="M153" s="233"/>
      <c r="N153" s="233"/>
      <c r="O153" s="233"/>
      <c r="P153" s="233"/>
      <c r="Q153" s="233"/>
      <c r="R153" s="233"/>
      <c r="S153" s="233"/>
      <c r="T153" s="233"/>
      <c r="U153" s="233"/>
      <c r="V153" s="233"/>
      <c r="W153" s="233"/>
      <c r="X153" s="233"/>
      <c r="Y153" s="233"/>
      <c r="Z153" s="233"/>
    </row>
    <row r="154" ht="12.75" customHeight="1">
      <c r="A154" s="233"/>
      <c r="B154" s="233"/>
      <c r="C154" s="233"/>
      <c r="D154" s="233"/>
      <c r="E154" s="233"/>
      <c r="F154" s="233"/>
      <c r="G154" s="233"/>
      <c r="H154" s="233"/>
      <c r="I154" s="233"/>
      <c r="J154" s="233"/>
      <c r="K154" s="233"/>
      <c r="L154" s="233"/>
      <c r="M154" s="233"/>
      <c r="N154" s="233"/>
      <c r="O154" s="233"/>
      <c r="P154" s="233"/>
      <c r="Q154" s="233"/>
      <c r="R154" s="233"/>
      <c r="S154" s="233"/>
      <c r="T154" s="233"/>
      <c r="U154" s="233"/>
      <c r="V154" s="233"/>
      <c r="W154" s="233"/>
      <c r="X154" s="233"/>
      <c r="Y154" s="233"/>
      <c r="Z154" s="233"/>
    </row>
    <row r="155" ht="12.75" customHeight="1">
      <c r="A155" s="233"/>
      <c r="B155" s="233"/>
      <c r="C155" s="233"/>
      <c r="D155" s="233"/>
      <c r="E155" s="233"/>
      <c r="F155" s="233"/>
      <c r="G155" s="233"/>
      <c r="H155" s="233"/>
      <c r="I155" s="233"/>
      <c r="J155" s="233"/>
      <c r="K155" s="233"/>
      <c r="L155" s="233"/>
      <c r="M155" s="233"/>
      <c r="N155" s="233"/>
      <c r="O155" s="233"/>
      <c r="P155" s="233"/>
      <c r="Q155" s="233"/>
      <c r="R155" s="233"/>
      <c r="S155" s="233"/>
      <c r="T155" s="233"/>
      <c r="U155" s="233"/>
      <c r="V155" s="233"/>
      <c r="W155" s="233"/>
      <c r="X155" s="233"/>
      <c r="Y155" s="233"/>
      <c r="Z155" s="233"/>
    </row>
    <row r="156" ht="12.75" customHeight="1">
      <c r="A156" s="233"/>
      <c r="B156" s="233"/>
      <c r="C156" s="233"/>
      <c r="D156" s="233"/>
      <c r="E156" s="233"/>
      <c r="F156" s="233"/>
      <c r="G156" s="233"/>
      <c r="H156" s="233"/>
      <c r="I156" s="233"/>
      <c r="J156" s="233"/>
      <c r="K156" s="233"/>
      <c r="L156" s="233"/>
      <c r="M156" s="233"/>
      <c r="N156" s="233"/>
      <c r="O156" s="233"/>
      <c r="P156" s="233"/>
      <c r="Q156" s="233"/>
      <c r="R156" s="233"/>
      <c r="S156" s="233"/>
      <c r="T156" s="233"/>
      <c r="U156" s="233"/>
      <c r="V156" s="233"/>
      <c r="W156" s="233"/>
      <c r="X156" s="233"/>
      <c r="Y156" s="233"/>
      <c r="Z156" s="233"/>
    </row>
    <row r="157" ht="12.75" customHeight="1">
      <c r="A157" s="233"/>
      <c r="B157" s="233"/>
      <c r="C157" s="233"/>
      <c r="D157" s="233"/>
      <c r="E157" s="233"/>
      <c r="F157" s="233"/>
      <c r="G157" s="233"/>
      <c r="H157" s="233"/>
      <c r="I157" s="233"/>
      <c r="J157" s="233"/>
      <c r="K157" s="233"/>
      <c r="L157" s="233"/>
      <c r="M157" s="233"/>
      <c r="N157" s="233"/>
      <c r="O157" s="233"/>
      <c r="P157" s="233"/>
      <c r="Q157" s="233"/>
      <c r="R157" s="233"/>
      <c r="S157" s="233"/>
      <c r="T157" s="233"/>
      <c r="U157" s="233"/>
      <c r="V157" s="233"/>
      <c r="W157" s="233"/>
      <c r="X157" s="233"/>
      <c r="Y157" s="233"/>
      <c r="Z157" s="233"/>
    </row>
    <row r="158" ht="12.75" customHeight="1">
      <c r="A158" s="233"/>
      <c r="B158" s="233"/>
      <c r="C158" s="233"/>
      <c r="D158" s="233"/>
      <c r="E158" s="233"/>
      <c r="F158" s="233"/>
      <c r="G158" s="233"/>
      <c r="H158" s="233"/>
      <c r="I158" s="233"/>
      <c r="J158" s="233"/>
      <c r="K158" s="233"/>
      <c r="L158" s="233"/>
      <c r="M158" s="233"/>
      <c r="N158" s="233"/>
      <c r="O158" s="233"/>
      <c r="P158" s="233"/>
      <c r="Q158" s="233"/>
      <c r="R158" s="233"/>
      <c r="S158" s="233"/>
      <c r="T158" s="233"/>
      <c r="U158" s="233"/>
      <c r="V158" s="233"/>
      <c r="W158" s="233"/>
      <c r="X158" s="233"/>
      <c r="Y158" s="233"/>
      <c r="Z158" s="233"/>
    </row>
    <row r="159" ht="12.75" customHeight="1">
      <c r="A159" s="233"/>
      <c r="B159" s="233"/>
      <c r="C159" s="233"/>
      <c r="D159" s="233"/>
      <c r="E159" s="233"/>
      <c r="F159" s="233"/>
      <c r="G159" s="233"/>
      <c r="H159" s="233"/>
      <c r="I159" s="233"/>
      <c r="J159" s="233"/>
      <c r="K159" s="233"/>
      <c r="L159" s="233"/>
      <c r="M159" s="233"/>
      <c r="N159" s="233"/>
      <c r="O159" s="233"/>
      <c r="P159" s="233"/>
      <c r="Q159" s="233"/>
      <c r="R159" s="233"/>
      <c r="S159" s="233"/>
      <c r="T159" s="233"/>
      <c r="U159" s="233"/>
      <c r="V159" s="233"/>
      <c r="W159" s="233"/>
      <c r="X159" s="233"/>
      <c r="Y159" s="233"/>
      <c r="Z159" s="233"/>
    </row>
    <row r="160" ht="12.75" customHeight="1">
      <c r="A160" s="233"/>
      <c r="B160" s="233"/>
      <c r="C160" s="233"/>
      <c r="D160" s="233"/>
      <c r="E160" s="233"/>
      <c r="F160" s="233"/>
      <c r="G160" s="233"/>
      <c r="H160" s="233"/>
      <c r="I160" s="233"/>
      <c r="J160" s="233"/>
      <c r="K160" s="233"/>
      <c r="L160" s="233"/>
      <c r="M160" s="233"/>
      <c r="N160" s="233"/>
      <c r="O160" s="233"/>
      <c r="P160" s="233"/>
      <c r="Q160" s="233"/>
      <c r="R160" s="233"/>
      <c r="S160" s="233"/>
      <c r="T160" s="233"/>
      <c r="U160" s="233"/>
      <c r="V160" s="233"/>
      <c r="W160" s="233"/>
      <c r="X160" s="233"/>
      <c r="Y160" s="233"/>
      <c r="Z160" s="233"/>
    </row>
    <row r="161" ht="12.75" customHeight="1">
      <c r="A161" s="233"/>
      <c r="B161" s="233"/>
      <c r="C161" s="233"/>
      <c r="D161" s="233"/>
      <c r="E161" s="233"/>
      <c r="F161" s="233"/>
      <c r="G161" s="233"/>
      <c r="H161" s="233"/>
      <c r="I161" s="233"/>
      <c r="J161" s="233"/>
      <c r="K161" s="233"/>
      <c r="L161" s="233"/>
      <c r="M161" s="233"/>
      <c r="N161" s="233"/>
      <c r="O161" s="233"/>
      <c r="P161" s="233"/>
      <c r="Q161" s="233"/>
      <c r="R161" s="233"/>
      <c r="S161" s="233"/>
      <c r="T161" s="233"/>
      <c r="U161" s="233"/>
      <c r="V161" s="233"/>
      <c r="W161" s="233"/>
      <c r="X161" s="233"/>
      <c r="Y161" s="233"/>
      <c r="Z161" s="233"/>
    </row>
    <row r="162" ht="12.75" customHeight="1">
      <c r="A162" s="233"/>
      <c r="B162" s="233"/>
      <c r="C162" s="233"/>
      <c r="D162" s="233"/>
      <c r="E162" s="233"/>
      <c r="F162" s="233"/>
      <c r="G162" s="233"/>
      <c r="H162" s="233"/>
      <c r="I162" s="233"/>
      <c r="J162" s="233"/>
      <c r="K162" s="233"/>
      <c r="L162" s="233"/>
      <c r="M162" s="233"/>
      <c r="N162" s="233"/>
      <c r="O162" s="233"/>
      <c r="P162" s="233"/>
      <c r="Q162" s="233"/>
      <c r="R162" s="233"/>
      <c r="S162" s="233"/>
      <c r="T162" s="233"/>
      <c r="U162" s="233"/>
      <c r="V162" s="233"/>
      <c r="W162" s="233"/>
      <c r="X162" s="233"/>
      <c r="Y162" s="233"/>
      <c r="Z162" s="233"/>
    </row>
    <row r="163" ht="12.75" customHeight="1">
      <c r="A163" s="233"/>
      <c r="B163" s="233"/>
      <c r="C163" s="233"/>
      <c r="D163" s="233"/>
      <c r="E163" s="233"/>
      <c r="F163" s="233"/>
      <c r="G163" s="233"/>
      <c r="H163" s="233"/>
      <c r="I163" s="233"/>
      <c r="J163" s="233"/>
      <c r="K163" s="233"/>
      <c r="L163" s="233"/>
      <c r="M163" s="233"/>
      <c r="N163" s="233"/>
      <c r="O163" s="233"/>
      <c r="P163" s="233"/>
      <c r="Q163" s="233"/>
      <c r="R163" s="233"/>
      <c r="S163" s="233"/>
      <c r="T163" s="233"/>
      <c r="U163" s="233"/>
      <c r="V163" s="233"/>
      <c r="W163" s="233"/>
      <c r="X163" s="233"/>
      <c r="Y163" s="233"/>
      <c r="Z163" s="233"/>
    </row>
    <row r="164" ht="12.75" customHeight="1">
      <c r="A164" s="233"/>
      <c r="B164" s="233"/>
      <c r="C164" s="233"/>
      <c r="D164" s="233"/>
      <c r="E164" s="233"/>
      <c r="F164" s="233"/>
      <c r="G164" s="233"/>
      <c r="H164" s="233"/>
      <c r="I164" s="233"/>
      <c r="J164" s="233"/>
      <c r="K164" s="233"/>
      <c r="L164" s="233"/>
      <c r="M164" s="233"/>
      <c r="N164" s="233"/>
      <c r="O164" s="233"/>
      <c r="P164" s="233"/>
      <c r="Q164" s="233"/>
      <c r="R164" s="233"/>
      <c r="S164" s="233"/>
      <c r="T164" s="233"/>
      <c r="U164" s="233"/>
      <c r="V164" s="233"/>
      <c r="W164" s="233"/>
      <c r="X164" s="233"/>
      <c r="Y164" s="233"/>
      <c r="Z164" s="233"/>
    </row>
    <row r="165" ht="12.75" customHeight="1">
      <c r="A165" s="233"/>
      <c r="B165" s="233"/>
      <c r="C165" s="233"/>
      <c r="D165" s="233"/>
      <c r="E165" s="233"/>
      <c r="F165" s="233"/>
      <c r="G165" s="233"/>
      <c r="H165" s="233"/>
      <c r="I165" s="233"/>
      <c r="J165" s="233"/>
      <c r="K165" s="233"/>
      <c r="L165" s="233"/>
      <c r="M165" s="233"/>
      <c r="N165" s="233"/>
      <c r="O165" s="233"/>
      <c r="P165" s="233"/>
      <c r="Q165" s="233"/>
      <c r="R165" s="233"/>
      <c r="S165" s="233"/>
      <c r="T165" s="233"/>
      <c r="U165" s="233"/>
      <c r="V165" s="233"/>
      <c r="W165" s="233"/>
      <c r="X165" s="233"/>
      <c r="Y165" s="233"/>
      <c r="Z165" s="233"/>
    </row>
    <row r="166" ht="12.75" customHeight="1">
      <c r="A166" s="233"/>
      <c r="B166" s="233"/>
      <c r="C166" s="233"/>
      <c r="D166" s="233"/>
      <c r="E166" s="233"/>
      <c r="F166" s="233"/>
      <c r="G166" s="233"/>
      <c r="H166" s="233"/>
      <c r="I166" s="233"/>
      <c r="J166" s="233"/>
      <c r="K166" s="233"/>
      <c r="L166" s="233"/>
      <c r="M166" s="233"/>
      <c r="N166" s="233"/>
      <c r="O166" s="233"/>
      <c r="P166" s="233"/>
      <c r="Q166" s="233"/>
      <c r="R166" s="233"/>
      <c r="S166" s="233"/>
      <c r="T166" s="233"/>
      <c r="U166" s="233"/>
      <c r="V166" s="233"/>
      <c r="W166" s="233"/>
      <c r="X166" s="233"/>
      <c r="Y166" s="233"/>
      <c r="Z166" s="233"/>
    </row>
    <row r="167" ht="12.75" customHeight="1">
      <c r="A167" s="233"/>
      <c r="B167" s="233"/>
      <c r="C167" s="233"/>
      <c r="D167" s="233"/>
      <c r="E167" s="233"/>
      <c r="F167" s="233"/>
      <c r="G167" s="233"/>
      <c r="H167" s="233"/>
      <c r="I167" s="233"/>
      <c r="J167" s="233"/>
      <c r="K167" s="233"/>
      <c r="L167" s="233"/>
      <c r="M167" s="233"/>
      <c r="N167" s="233"/>
      <c r="O167" s="233"/>
      <c r="P167" s="233"/>
      <c r="Q167" s="233"/>
      <c r="R167" s="233"/>
      <c r="S167" s="233"/>
      <c r="T167" s="233"/>
      <c r="U167" s="233"/>
      <c r="V167" s="233"/>
      <c r="W167" s="233"/>
      <c r="X167" s="233"/>
      <c r="Y167" s="233"/>
      <c r="Z167" s="233"/>
    </row>
    <row r="168" ht="12.75" customHeight="1">
      <c r="A168" s="233"/>
      <c r="B168" s="233"/>
      <c r="C168" s="233"/>
      <c r="D168" s="233"/>
      <c r="E168" s="233"/>
      <c r="F168" s="233"/>
      <c r="G168" s="233"/>
      <c r="H168" s="233"/>
      <c r="I168" s="233"/>
      <c r="J168" s="233"/>
      <c r="K168" s="233"/>
      <c r="L168" s="233"/>
      <c r="M168" s="233"/>
      <c r="N168" s="233"/>
      <c r="O168" s="233"/>
      <c r="P168" s="233"/>
      <c r="Q168" s="233"/>
      <c r="R168" s="233"/>
      <c r="S168" s="233"/>
      <c r="T168" s="233"/>
      <c r="U168" s="233"/>
      <c r="V168" s="233"/>
      <c r="W168" s="233"/>
      <c r="X168" s="233"/>
      <c r="Y168" s="233"/>
      <c r="Z168" s="233"/>
    </row>
    <row r="169" ht="12.75" customHeight="1">
      <c r="A169" s="233"/>
      <c r="B169" s="233"/>
      <c r="C169" s="233"/>
      <c r="D169" s="233"/>
      <c r="E169" s="233"/>
      <c r="F169" s="233"/>
      <c r="G169" s="233"/>
      <c r="H169" s="233"/>
      <c r="I169" s="233"/>
      <c r="J169" s="233"/>
      <c r="K169" s="233"/>
      <c r="L169" s="233"/>
      <c r="M169" s="233"/>
      <c r="N169" s="233"/>
      <c r="O169" s="233"/>
      <c r="P169" s="233"/>
      <c r="Q169" s="233"/>
      <c r="R169" s="233"/>
      <c r="S169" s="233"/>
      <c r="T169" s="233"/>
      <c r="U169" s="233"/>
      <c r="V169" s="233"/>
      <c r="W169" s="233"/>
      <c r="X169" s="233"/>
      <c r="Y169" s="233"/>
      <c r="Z169" s="233"/>
    </row>
    <row r="170" ht="12.75" customHeight="1">
      <c r="A170" s="233"/>
      <c r="B170" s="233"/>
      <c r="C170" s="233"/>
      <c r="D170" s="233"/>
      <c r="E170" s="233"/>
      <c r="F170" s="233"/>
      <c r="G170" s="233"/>
      <c r="H170" s="233"/>
      <c r="I170" s="233"/>
      <c r="J170" s="233"/>
      <c r="K170" s="233"/>
      <c r="L170" s="233"/>
      <c r="M170" s="233"/>
      <c r="N170" s="233"/>
      <c r="O170" s="233"/>
      <c r="P170" s="233"/>
      <c r="Q170" s="233"/>
      <c r="R170" s="233"/>
      <c r="S170" s="233"/>
      <c r="T170" s="233"/>
      <c r="U170" s="233"/>
      <c r="V170" s="233"/>
      <c r="W170" s="233"/>
      <c r="X170" s="233"/>
      <c r="Y170" s="233"/>
      <c r="Z170" s="233"/>
    </row>
    <row r="171" ht="12.75" customHeight="1">
      <c r="A171" s="233"/>
      <c r="B171" s="233"/>
      <c r="C171" s="233"/>
      <c r="D171" s="233"/>
      <c r="E171" s="233"/>
      <c r="F171" s="233"/>
      <c r="G171" s="233"/>
      <c r="H171" s="233"/>
      <c r="I171" s="233"/>
      <c r="J171" s="233"/>
      <c r="K171" s="233"/>
      <c r="L171" s="233"/>
      <c r="M171" s="233"/>
      <c r="N171" s="233"/>
      <c r="O171" s="233"/>
      <c r="P171" s="233"/>
      <c r="Q171" s="233"/>
      <c r="R171" s="233"/>
      <c r="S171" s="233"/>
      <c r="T171" s="233"/>
      <c r="U171" s="233"/>
      <c r="V171" s="233"/>
      <c r="W171" s="233"/>
      <c r="X171" s="233"/>
      <c r="Y171" s="233"/>
      <c r="Z171" s="233"/>
    </row>
    <row r="172" ht="12.75" customHeight="1">
      <c r="A172" s="233"/>
      <c r="B172" s="233"/>
      <c r="C172" s="233"/>
      <c r="D172" s="233"/>
      <c r="E172" s="233"/>
      <c r="F172" s="233"/>
      <c r="G172" s="233"/>
      <c r="H172" s="233"/>
      <c r="I172" s="233"/>
      <c r="J172" s="233"/>
      <c r="K172" s="233"/>
      <c r="L172" s="233"/>
      <c r="M172" s="233"/>
      <c r="N172" s="233"/>
      <c r="O172" s="233"/>
      <c r="P172" s="233"/>
      <c r="Q172" s="233"/>
      <c r="R172" s="233"/>
      <c r="S172" s="233"/>
      <c r="T172" s="233"/>
      <c r="U172" s="233"/>
      <c r="V172" s="233"/>
      <c r="W172" s="233"/>
      <c r="X172" s="233"/>
      <c r="Y172" s="233"/>
      <c r="Z172" s="233"/>
    </row>
    <row r="173" ht="12.75" customHeight="1">
      <c r="A173" s="233"/>
      <c r="B173" s="233"/>
      <c r="C173" s="233"/>
      <c r="D173" s="233"/>
      <c r="E173" s="233"/>
      <c r="F173" s="233"/>
      <c r="G173" s="233"/>
      <c r="H173" s="233"/>
      <c r="I173" s="233"/>
      <c r="J173" s="233"/>
      <c r="K173" s="233"/>
      <c r="L173" s="233"/>
      <c r="M173" s="233"/>
      <c r="N173" s="233"/>
      <c r="O173" s="233"/>
      <c r="P173" s="233"/>
      <c r="Q173" s="233"/>
      <c r="R173" s="233"/>
      <c r="S173" s="233"/>
      <c r="T173" s="233"/>
      <c r="U173" s="233"/>
      <c r="V173" s="233"/>
      <c r="W173" s="233"/>
      <c r="X173" s="233"/>
      <c r="Y173" s="233"/>
      <c r="Z173" s="233"/>
    </row>
    <row r="174" ht="12.75" customHeight="1">
      <c r="A174" s="233"/>
      <c r="B174" s="233"/>
      <c r="C174" s="233"/>
      <c r="D174" s="233"/>
      <c r="E174" s="233"/>
      <c r="F174" s="233"/>
      <c r="G174" s="233"/>
      <c r="H174" s="233"/>
      <c r="I174" s="233"/>
      <c r="J174" s="233"/>
      <c r="K174" s="233"/>
      <c r="L174" s="233"/>
      <c r="M174" s="233"/>
      <c r="N174" s="233"/>
      <c r="O174" s="233"/>
      <c r="P174" s="233"/>
      <c r="Q174" s="233"/>
      <c r="R174" s="233"/>
      <c r="S174" s="233"/>
      <c r="T174" s="233"/>
      <c r="U174" s="233"/>
      <c r="V174" s="233"/>
      <c r="W174" s="233"/>
      <c r="X174" s="233"/>
      <c r="Y174" s="233"/>
      <c r="Z174" s="233"/>
    </row>
    <row r="175" ht="12.75" customHeight="1">
      <c r="A175" s="233"/>
      <c r="B175" s="233"/>
      <c r="C175" s="233"/>
      <c r="D175" s="233"/>
      <c r="E175" s="233"/>
      <c r="F175" s="233"/>
      <c r="G175" s="233"/>
      <c r="H175" s="233"/>
      <c r="I175" s="233"/>
      <c r="J175" s="233"/>
      <c r="K175" s="233"/>
      <c r="L175" s="233"/>
      <c r="M175" s="233"/>
      <c r="N175" s="233"/>
      <c r="O175" s="233"/>
      <c r="P175" s="233"/>
      <c r="Q175" s="233"/>
      <c r="R175" s="233"/>
      <c r="S175" s="233"/>
      <c r="T175" s="233"/>
      <c r="U175" s="233"/>
      <c r="V175" s="233"/>
      <c r="W175" s="233"/>
      <c r="X175" s="233"/>
      <c r="Y175" s="233"/>
      <c r="Z175" s="233"/>
    </row>
    <row r="176" ht="12.75" customHeight="1">
      <c r="A176" s="233"/>
      <c r="B176" s="233"/>
      <c r="C176" s="233"/>
      <c r="D176" s="233"/>
      <c r="E176" s="233"/>
      <c r="F176" s="233"/>
      <c r="G176" s="233"/>
      <c r="H176" s="233"/>
      <c r="I176" s="233"/>
      <c r="J176" s="233"/>
      <c r="K176" s="233"/>
      <c r="L176" s="233"/>
      <c r="M176" s="233"/>
      <c r="N176" s="233"/>
      <c r="O176" s="233"/>
      <c r="P176" s="233"/>
      <c r="Q176" s="233"/>
      <c r="R176" s="233"/>
      <c r="S176" s="233"/>
      <c r="T176" s="233"/>
      <c r="U176" s="233"/>
      <c r="V176" s="233"/>
      <c r="W176" s="233"/>
      <c r="X176" s="233"/>
      <c r="Y176" s="233"/>
      <c r="Z176" s="233"/>
    </row>
    <row r="177" ht="12.75" customHeight="1">
      <c r="A177" s="233"/>
      <c r="B177" s="233"/>
      <c r="C177" s="233"/>
      <c r="D177" s="233"/>
      <c r="E177" s="233"/>
      <c r="F177" s="233"/>
      <c r="G177" s="233"/>
      <c r="H177" s="233"/>
      <c r="I177" s="233"/>
      <c r="J177" s="233"/>
      <c r="K177" s="233"/>
      <c r="L177" s="233"/>
      <c r="M177" s="233"/>
      <c r="N177" s="233"/>
      <c r="O177" s="233"/>
      <c r="P177" s="233"/>
      <c r="Q177" s="233"/>
      <c r="R177" s="233"/>
      <c r="S177" s="233"/>
      <c r="T177" s="233"/>
      <c r="U177" s="233"/>
      <c r="V177" s="233"/>
      <c r="W177" s="233"/>
      <c r="X177" s="233"/>
      <c r="Y177" s="233"/>
      <c r="Z177" s="233"/>
    </row>
    <row r="178" ht="12.75" customHeight="1">
      <c r="A178" s="233"/>
      <c r="B178" s="233"/>
      <c r="C178" s="233"/>
      <c r="D178" s="233"/>
      <c r="E178" s="233"/>
      <c r="F178" s="233"/>
      <c r="G178" s="233"/>
      <c r="H178" s="233"/>
      <c r="I178" s="233"/>
      <c r="J178" s="233"/>
      <c r="K178" s="233"/>
      <c r="L178" s="233"/>
      <c r="M178" s="233"/>
      <c r="N178" s="233"/>
      <c r="O178" s="233"/>
      <c r="P178" s="233"/>
      <c r="Q178" s="233"/>
      <c r="R178" s="233"/>
      <c r="S178" s="233"/>
      <c r="T178" s="233"/>
      <c r="U178" s="233"/>
      <c r="V178" s="233"/>
      <c r="W178" s="233"/>
      <c r="X178" s="233"/>
      <c r="Y178" s="233"/>
      <c r="Z178" s="233"/>
    </row>
    <row r="179" ht="12.75" customHeight="1">
      <c r="A179" s="233"/>
      <c r="B179" s="233"/>
      <c r="C179" s="233"/>
      <c r="D179" s="233"/>
      <c r="E179" s="233"/>
      <c r="F179" s="233"/>
      <c r="G179" s="233"/>
      <c r="H179" s="233"/>
      <c r="I179" s="233"/>
      <c r="J179" s="233"/>
      <c r="K179" s="233"/>
      <c r="L179" s="233"/>
      <c r="M179" s="233"/>
      <c r="N179" s="233"/>
      <c r="O179" s="233"/>
      <c r="P179" s="233"/>
      <c r="Q179" s="233"/>
      <c r="R179" s="233"/>
      <c r="S179" s="233"/>
      <c r="T179" s="233"/>
      <c r="U179" s="233"/>
      <c r="V179" s="233"/>
      <c r="W179" s="233"/>
      <c r="X179" s="233"/>
      <c r="Y179" s="233"/>
      <c r="Z179" s="233"/>
    </row>
    <row r="180" ht="12.75" customHeight="1">
      <c r="A180" s="233"/>
      <c r="B180" s="233"/>
      <c r="C180" s="233"/>
      <c r="D180" s="233"/>
      <c r="E180" s="233"/>
      <c r="F180" s="233"/>
      <c r="G180" s="233"/>
      <c r="H180" s="233"/>
      <c r="I180" s="233"/>
      <c r="J180" s="233"/>
      <c r="K180" s="233"/>
      <c r="L180" s="233"/>
      <c r="M180" s="233"/>
      <c r="N180" s="233"/>
      <c r="O180" s="233"/>
      <c r="P180" s="233"/>
      <c r="Q180" s="233"/>
      <c r="R180" s="233"/>
      <c r="S180" s="233"/>
      <c r="T180" s="233"/>
      <c r="U180" s="233"/>
      <c r="V180" s="233"/>
      <c r="W180" s="233"/>
      <c r="X180" s="233"/>
      <c r="Y180" s="233"/>
      <c r="Z180" s="233"/>
    </row>
    <row r="181" ht="12.75" customHeight="1">
      <c r="A181" s="233"/>
      <c r="B181" s="233"/>
      <c r="C181" s="233"/>
      <c r="D181" s="233"/>
      <c r="E181" s="233"/>
      <c r="F181" s="233"/>
      <c r="G181" s="233"/>
      <c r="H181" s="233"/>
      <c r="I181" s="233"/>
      <c r="J181" s="233"/>
      <c r="K181" s="233"/>
      <c r="L181" s="233"/>
      <c r="M181" s="233"/>
      <c r="N181" s="233"/>
      <c r="O181" s="233"/>
      <c r="P181" s="233"/>
      <c r="Q181" s="233"/>
      <c r="R181" s="233"/>
      <c r="S181" s="233"/>
      <c r="T181" s="233"/>
      <c r="U181" s="233"/>
      <c r="V181" s="233"/>
      <c r="W181" s="233"/>
      <c r="X181" s="233"/>
      <c r="Y181" s="233"/>
      <c r="Z181" s="233"/>
    </row>
    <row r="182" ht="12.75" customHeight="1">
      <c r="A182" s="233"/>
      <c r="B182" s="233"/>
      <c r="C182" s="233"/>
      <c r="D182" s="233"/>
      <c r="E182" s="233"/>
      <c r="F182" s="233"/>
      <c r="G182" s="233"/>
      <c r="H182" s="233"/>
      <c r="I182" s="233"/>
      <c r="J182" s="233"/>
      <c r="K182" s="233"/>
      <c r="L182" s="233"/>
      <c r="M182" s="233"/>
      <c r="N182" s="233"/>
      <c r="O182" s="233"/>
      <c r="P182" s="233"/>
      <c r="Q182" s="233"/>
      <c r="R182" s="233"/>
      <c r="S182" s="233"/>
      <c r="T182" s="233"/>
      <c r="U182" s="233"/>
      <c r="V182" s="233"/>
      <c r="W182" s="233"/>
      <c r="X182" s="233"/>
      <c r="Y182" s="233"/>
      <c r="Z182" s="233"/>
    </row>
    <row r="183" ht="12.75" customHeight="1">
      <c r="A183" s="233"/>
      <c r="B183" s="233"/>
      <c r="C183" s="233"/>
      <c r="D183" s="233"/>
      <c r="E183" s="233"/>
      <c r="F183" s="233"/>
      <c r="G183" s="233"/>
      <c r="H183" s="233"/>
      <c r="I183" s="233"/>
      <c r="J183" s="233"/>
      <c r="K183" s="233"/>
      <c r="L183" s="233"/>
      <c r="M183" s="233"/>
      <c r="N183" s="233"/>
      <c r="O183" s="233"/>
      <c r="P183" s="233"/>
      <c r="Q183" s="233"/>
      <c r="R183" s="233"/>
      <c r="S183" s="233"/>
      <c r="T183" s="233"/>
      <c r="U183" s="233"/>
      <c r="V183" s="233"/>
      <c r="W183" s="233"/>
      <c r="X183" s="233"/>
      <c r="Y183" s="233"/>
      <c r="Z183" s="233"/>
    </row>
    <row r="184" ht="12.75" customHeight="1">
      <c r="A184" s="233"/>
      <c r="B184" s="233"/>
      <c r="C184" s="233"/>
      <c r="D184" s="233"/>
      <c r="E184" s="233"/>
      <c r="F184" s="233"/>
      <c r="G184" s="233"/>
      <c r="H184" s="233"/>
      <c r="I184" s="233"/>
      <c r="J184" s="233"/>
      <c r="K184" s="233"/>
      <c r="L184" s="233"/>
      <c r="M184" s="233"/>
      <c r="N184" s="233"/>
      <c r="O184" s="233"/>
      <c r="P184" s="233"/>
      <c r="Q184" s="233"/>
      <c r="R184" s="233"/>
      <c r="S184" s="233"/>
      <c r="T184" s="233"/>
      <c r="U184" s="233"/>
      <c r="V184" s="233"/>
      <c r="W184" s="233"/>
      <c r="X184" s="233"/>
      <c r="Y184" s="233"/>
      <c r="Z184" s="233"/>
    </row>
    <row r="185" ht="12.75" customHeight="1">
      <c r="A185" s="233"/>
      <c r="B185" s="233"/>
      <c r="C185" s="233"/>
      <c r="D185" s="233"/>
      <c r="E185" s="233"/>
      <c r="F185" s="233"/>
      <c r="G185" s="233"/>
      <c r="H185" s="233"/>
      <c r="I185" s="233"/>
      <c r="J185" s="233"/>
      <c r="K185" s="233"/>
      <c r="L185" s="233"/>
      <c r="M185" s="233"/>
      <c r="N185" s="233"/>
      <c r="O185" s="233"/>
      <c r="P185" s="233"/>
      <c r="Q185" s="233"/>
      <c r="R185" s="233"/>
      <c r="S185" s="233"/>
      <c r="T185" s="233"/>
      <c r="U185" s="233"/>
      <c r="V185" s="233"/>
      <c r="W185" s="233"/>
      <c r="X185" s="233"/>
      <c r="Y185" s="233"/>
      <c r="Z185" s="233"/>
    </row>
    <row r="186" ht="12.75" customHeight="1">
      <c r="A186" s="233"/>
      <c r="B186" s="233"/>
      <c r="C186" s="233"/>
      <c r="D186" s="233"/>
      <c r="E186" s="233"/>
      <c r="F186" s="233"/>
      <c r="G186" s="233"/>
      <c r="H186" s="233"/>
      <c r="I186" s="233"/>
      <c r="J186" s="233"/>
      <c r="K186" s="233"/>
      <c r="L186" s="233"/>
      <c r="M186" s="233"/>
      <c r="N186" s="233"/>
      <c r="O186" s="233"/>
      <c r="P186" s="233"/>
      <c r="Q186" s="233"/>
      <c r="R186" s="233"/>
      <c r="S186" s="233"/>
      <c r="T186" s="233"/>
      <c r="U186" s="233"/>
      <c r="V186" s="233"/>
      <c r="W186" s="233"/>
      <c r="X186" s="233"/>
      <c r="Y186" s="233"/>
      <c r="Z186" s="233"/>
    </row>
    <row r="187" ht="12.75" customHeight="1">
      <c r="A187" s="233"/>
      <c r="B187" s="233"/>
      <c r="C187" s="233"/>
      <c r="D187" s="233"/>
      <c r="E187" s="233"/>
      <c r="F187" s="233"/>
      <c r="G187" s="233"/>
      <c r="H187" s="233"/>
      <c r="I187" s="233"/>
      <c r="J187" s="233"/>
      <c r="K187" s="233"/>
      <c r="L187" s="233"/>
      <c r="M187" s="233"/>
      <c r="N187" s="233"/>
      <c r="O187" s="233"/>
      <c r="P187" s="233"/>
      <c r="Q187" s="233"/>
      <c r="R187" s="233"/>
      <c r="S187" s="233"/>
      <c r="T187" s="233"/>
      <c r="U187" s="233"/>
      <c r="V187" s="233"/>
      <c r="W187" s="233"/>
      <c r="X187" s="233"/>
      <c r="Y187" s="233"/>
      <c r="Z187" s="233"/>
    </row>
    <row r="188" ht="12.75" customHeight="1">
      <c r="A188" s="233"/>
      <c r="B188" s="233"/>
      <c r="C188" s="233"/>
      <c r="D188" s="233"/>
      <c r="E188" s="233"/>
      <c r="F188" s="233"/>
      <c r="G188" s="233"/>
      <c r="H188" s="233"/>
      <c r="I188" s="233"/>
      <c r="J188" s="233"/>
      <c r="K188" s="233"/>
      <c r="L188" s="233"/>
      <c r="M188" s="233"/>
      <c r="N188" s="233"/>
      <c r="O188" s="233"/>
      <c r="P188" s="233"/>
      <c r="Q188" s="233"/>
      <c r="R188" s="233"/>
      <c r="S188" s="233"/>
      <c r="T188" s="233"/>
      <c r="U188" s="233"/>
      <c r="V188" s="233"/>
      <c r="W188" s="233"/>
      <c r="X188" s="233"/>
      <c r="Y188" s="233"/>
      <c r="Z188" s="233"/>
    </row>
    <row r="189" ht="12.75" customHeight="1">
      <c r="A189" s="233"/>
      <c r="B189" s="233"/>
      <c r="C189" s="233"/>
      <c r="D189" s="233"/>
      <c r="E189" s="233"/>
      <c r="F189" s="233"/>
      <c r="G189" s="233"/>
      <c r="H189" s="233"/>
      <c r="I189" s="233"/>
      <c r="J189" s="233"/>
      <c r="K189" s="233"/>
      <c r="L189" s="233"/>
      <c r="M189" s="233"/>
      <c r="N189" s="233"/>
      <c r="O189" s="233"/>
      <c r="P189" s="233"/>
      <c r="Q189" s="233"/>
      <c r="R189" s="233"/>
      <c r="S189" s="233"/>
      <c r="T189" s="233"/>
      <c r="U189" s="233"/>
      <c r="V189" s="233"/>
      <c r="W189" s="233"/>
      <c r="X189" s="233"/>
      <c r="Y189" s="233"/>
      <c r="Z189" s="233"/>
    </row>
    <row r="190" ht="12.75" customHeight="1">
      <c r="A190" s="233"/>
      <c r="B190" s="233"/>
      <c r="C190" s="233"/>
      <c r="D190" s="233"/>
      <c r="E190" s="233"/>
      <c r="F190" s="233"/>
      <c r="G190" s="233"/>
      <c r="H190" s="233"/>
      <c r="I190" s="233"/>
      <c r="J190" s="233"/>
      <c r="K190" s="233"/>
      <c r="L190" s="233"/>
      <c r="M190" s="233"/>
      <c r="N190" s="233"/>
      <c r="O190" s="233"/>
      <c r="P190" s="233"/>
      <c r="Q190" s="233"/>
      <c r="R190" s="233"/>
      <c r="S190" s="233"/>
      <c r="T190" s="233"/>
      <c r="U190" s="233"/>
      <c r="V190" s="233"/>
      <c r="W190" s="233"/>
      <c r="X190" s="233"/>
      <c r="Y190" s="233"/>
      <c r="Z190" s="233"/>
    </row>
    <row r="191" ht="12.75" customHeight="1">
      <c r="A191" s="233"/>
      <c r="B191" s="233"/>
      <c r="C191" s="233"/>
      <c r="D191" s="233"/>
      <c r="E191" s="233"/>
      <c r="F191" s="233"/>
      <c r="G191" s="233"/>
      <c r="H191" s="233"/>
      <c r="I191" s="233"/>
      <c r="J191" s="233"/>
      <c r="K191" s="233"/>
      <c r="L191" s="233"/>
      <c r="M191" s="233"/>
      <c r="N191" s="233"/>
      <c r="O191" s="233"/>
      <c r="P191" s="233"/>
      <c r="Q191" s="233"/>
      <c r="R191" s="233"/>
      <c r="S191" s="233"/>
      <c r="T191" s="233"/>
      <c r="U191" s="233"/>
      <c r="V191" s="233"/>
      <c r="W191" s="233"/>
      <c r="X191" s="233"/>
      <c r="Y191" s="233"/>
      <c r="Z191" s="233"/>
    </row>
    <row r="192" ht="12.75" customHeight="1">
      <c r="A192" s="233"/>
      <c r="B192" s="233"/>
      <c r="C192" s="233"/>
      <c r="D192" s="233"/>
      <c r="E192" s="233"/>
      <c r="F192" s="233"/>
      <c r="G192" s="233"/>
      <c r="H192" s="233"/>
      <c r="I192" s="233"/>
      <c r="J192" s="233"/>
      <c r="K192" s="233"/>
      <c r="L192" s="233"/>
      <c r="M192" s="233"/>
      <c r="N192" s="233"/>
      <c r="O192" s="233"/>
      <c r="P192" s="233"/>
      <c r="Q192" s="233"/>
      <c r="R192" s="233"/>
      <c r="S192" s="233"/>
      <c r="T192" s="233"/>
      <c r="U192" s="233"/>
      <c r="V192" s="233"/>
      <c r="W192" s="233"/>
      <c r="X192" s="233"/>
      <c r="Y192" s="233"/>
      <c r="Z192" s="233"/>
    </row>
    <row r="193" ht="12.75" customHeight="1">
      <c r="A193" s="233"/>
      <c r="B193" s="233"/>
      <c r="C193" s="233"/>
      <c r="D193" s="233"/>
      <c r="E193" s="233"/>
      <c r="F193" s="233"/>
      <c r="G193" s="233"/>
      <c r="H193" s="233"/>
      <c r="I193" s="233"/>
      <c r="J193" s="233"/>
      <c r="K193" s="233"/>
      <c r="L193" s="233"/>
      <c r="M193" s="233"/>
      <c r="N193" s="233"/>
      <c r="O193" s="233"/>
      <c r="P193" s="233"/>
      <c r="Q193" s="233"/>
      <c r="R193" s="233"/>
      <c r="S193" s="233"/>
      <c r="T193" s="233"/>
      <c r="U193" s="233"/>
      <c r="V193" s="233"/>
      <c r="W193" s="233"/>
      <c r="X193" s="233"/>
      <c r="Y193" s="233"/>
      <c r="Z193" s="233"/>
    </row>
    <row r="194" ht="12.75" customHeight="1">
      <c r="A194" s="233"/>
      <c r="B194" s="233"/>
      <c r="C194" s="233"/>
      <c r="D194" s="233"/>
      <c r="E194" s="233"/>
      <c r="F194" s="233"/>
      <c r="G194" s="233"/>
      <c r="H194" s="233"/>
      <c r="I194" s="233"/>
      <c r="J194" s="233"/>
      <c r="K194" s="233"/>
      <c r="L194" s="233"/>
      <c r="M194" s="233"/>
      <c r="N194" s="233"/>
      <c r="O194" s="233"/>
      <c r="P194" s="233"/>
      <c r="Q194" s="233"/>
      <c r="R194" s="233"/>
      <c r="S194" s="233"/>
      <c r="T194" s="233"/>
      <c r="U194" s="233"/>
      <c r="V194" s="233"/>
      <c r="W194" s="233"/>
      <c r="X194" s="233"/>
      <c r="Y194" s="233"/>
      <c r="Z194" s="233"/>
    </row>
    <row r="195" ht="12.75" customHeight="1">
      <c r="A195" s="233"/>
      <c r="B195" s="233"/>
      <c r="C195" s="233"/>
      <c r="D195" s="233"/>
      <c r="E195" s="233"/>
      <c r="F195" s="233"/>
      <c r="G195" s="233"/>
      <c r="H195" s="233"/>
      <c r="I195" s="233"/>
      <c r="J195" s="233"/>
      <c r="K195" s="233"/>
      <c r="L195" s="233"/>
      <c r="M195" s="233"/>
      <c r="N195" s="233"/>
      <c r="O195" s="233"/>
      <c r="P195" s="233"/>
      <c r="Q195" s="233"/>
      <c r="R195" s="233"/>
      <c r="S195" s="233"/>
      <c r="T195" s="233"/>
      <c r="U195" s="233"/>
      <c r="V195" s="233"/>
      <c r="W195" s="233"/>
      <c r="X195" s="233"/>
      <c r="Y195" s="233"/>
      <c r="Z195" s="233"/>
    </row>
    <row r="196" ht="12.75" customHeight="1">
      <c r="A196" s="233"/>
      <c r="B196" s="233"/>
      <c r="C196" s="233"/>
      <c r="D196" s="233"/>
      <c r="E196" s="233"/>
      <c r="F196" s="233"/>
      <c r="G196" s="233"/>
      <c r="H196" s="233"/>
      <c r="I196" s="233"/>
      <c r="J196" s="233"/>
      <c r="K196" s="233"/>
      <c r="L196" s="233"/>
      <c r="M196" s="233"/>
      <c r="N196" s="233"/>
      <c r="O196" s="233"/>
      <c r="P196" s="233"/>
      <c r="Q196" s="233"/>
      <c r="R196" s="233"/>
      <c r="S196" s="233"/>
      <c r="T196" s="233"/>
      <c r="U196" s="233"/>
      <c r="V196" s="233"/>
      <c r="W196" s="233"/>
      <c r="X196" s="233"/>
      <c r="Y196" s="233"/>
      <c r="Z196" s="233"/>
    </row>
    <row r="197" ht="12.75" customHeight="1">
      <c r="A197" s="233"/>
      <c r="B197" s="233"/>
      <c r="C197" s="233"/>
      <c r="D197" s="233"/>
      <c r="E197" s="233"/>
      <c r="F197" s="233"/>
      <c r="G197" s="233"/>
      <c r="H197" s="233"/>
      <c r="I197" s="233"/>
      <c r="J197" s="233"/>
      <c r="K197" s="233"/>
      <c r="L197" s="233"/>
      <c r="M197" s="233"/>
      <c r="N197" s="233"/>
      <c r="O197" s="233"/>
      <c r="P197" s="233"/>
      <c r="Q197" s="233"/>
      <c r="R197" s="233"/>
      <c r="S197" s="233"/>
      <c r="T197" s="233"/>
      <c r="U197" s="233"/>
      <c r="V197" s="233"/>
      <c r="W197" s="233"/>
      <c r="X197" s="233"/>
      <c r="Y197" s="233"/>
      <c r="Z197" s="233"/>
    </row>
    <row r="198" ht="12.75" customHeight="1">
      <c r="A198" s="233"/>
      <c r="B198" s="233"/>
      <c r="C198" s="233"/>
      <c r="D198" s="233"/>
      <c r="E198" s="233"/>
      <c r="F198" s="233"/>
      <c r="G198" s="233"/>
      <c r="H198" s="233"/>
      <c r="I198" s="233"/>
      <c r="J198" s="233"/>
      <c r="K198" s="233"/>
      <c r="L198" s="233"/>
      <c r="M198" s="233"/>
      <c r="N198" s="233"/>
      <c r="O198" s="233"/>
      <c r="P198" s="233"/>
      <c r="Q198" s="233"/>
      <c r="R198" s="233"/>
      <c r="S198" s="233"/>
      <c r="T198" s="233"/>
      <c r="U198" s="233"/>
      <c r="V198" s="233"/>
      <c r="W198" s="233"/>
      <c r="X198" s="233"/>
      <c r="Y198" s="233"/>
      <c r="Z198" s="233"/>
    </row>
    <row r="199" ht="12.75" customHeight="1">
      <c r="A199" s="233"/>
      <c r="B199" s="233"/>
      <c r="C199" s="233"/>
      <c r="D199" s="233"/>
      <c r="E199" s="233"/>
      <c r="F199" s="233"/>
      <c r="G199" s="233"/>
      <c r="H199" s="233"/>
      <c r="I199" s="233"/>
      <c r="J199" s="233"/>
      <c r="K199" s="233"/>
      <c r="L199" s="233"/>
      <c r="M199" s="233"/>
      <c r="N199" s="233"/>
      <c r="O199" s="233"/>
      <c r="P199" s="233"/>
      <c r="Q199" s="233"/>
      <c r="R199" s="233"/>
      <c r="S199" s="233"/>
      <c r="T199" s="233"/>
      <c r="U199" s="233"/>
      <c r="V199" s="233"/>
      <c r="W199" s="233"/>
      <c r="X199" s="233"/>
      <c r="Y199" s="233"/>
      <c r="Z199" s="233"/>
    </row>
    <row r="200" ht="12.75" customHeight="1">
      <c r="A200" s="233"/>
      <c r="B200" s="233"/>
      <c r="C200" s="233"/>
      <c r="D200" s="233"/>
      <c r="E200" s="233"/>
      <c r="F200" s="233"/>
      <c r="G200" s="233"/>
      <c r="H200" s="233"/>
      <c r="I200" s="233"/>
      <c r="J200" s="233"/>
      <c r="K200" s="233"/>
      <c r="L200" s="233"/>
      <c r="M200" s="233"/>
      <c r="N200" s="233"/>
      <c r="O200" s="233"/>
      <c r="P200" s="233"/>
      <c r="Q200" s="233"/>
      <c r="R200" s="233"/>
      <c r="S200" s="233"/>
      <c r="T200" s="233"/>
      <c r="U200" s="233"/>
      <c r="V200" s="233"/>
      <c r="W200" s="233"/>
      <c r="X200" s="233"/>
      <c r="Y200" s="233"/>
      <c r="Z200" s="233"/>
    </row>
    <row r="201" ht="12.75" customHeight="1">
      <c r="A201" s="233"/>
      <c r="B201" s="233"/>
      <c r="C201" s="233"/>
      <c r="D201" s="233"/>
      <c r="E201" s="233"/>
      <c r="F201" s="233"/>
      <c r="G201" s="233"/>
      <c r="H201" s="233"/>
      <c r="I201" s="233"/>
      <c r="J201" s="233"/>
      <c r="K201" s="233"/>
      <c r="L201" s="233"/>
      <c r="M201" s="233"/>
      <c r="N201" s="233"/>
      <c r="O201" s="233"/>
      <c r="P201" s="233"/>
      <c r="Q201" s="233"/>
      <c r="R201" s="233"/>
      <c r="S201" s="233"/>
      <c r="T201" s="233"/>
      <c r="U201" s="233"/>
      <c r="V201" s="233"/>
      <c r="W201" s="233"/>
      <c r="X201" s="233"/>
      <c r="Y201" s="233"/>
      <c r="Z201" s="233"/>
    </row>
    <row r="202" ht="12.75" customHeight="1">
      <c r="A202" s="233"/>
      <c r="B202" s="233"/>
      <c r="C202" s="233"/>
      <c r="D202" s="233"/>
      <c r="E202" s="233"/>
      <c r="F202" s="233"/>
      <c r="G202" s="233"/>
      <c r="H202" s="233"/>
      <c r="I202" s="233"/>
      <c r="J202" s="233"/>
      <c r="K202" s="233"/>
      <c r="L202" s="233"/>
      <c r="M202" s="233"/>
      <c r="N202" s="233"/>
      <c r="O202" s="233"/>
      <c r="P202" s="233"/>
      <c r="Q202" s="233"/>
      <c r="R202" s="233"/>
      <c r="S202" s="233"/>
      <c r="T202" s="233"/>
      <c r="U202" s="233"/>
      <c r="V202" s="233"/>
      <c r="W202" s="233"/>
      <c r="X202" s="233"/>
      <c r="Y202" s="233"/>
      <c r="Z202" s="233"/>
    </row>
    <row r="203" ht="12.75" customHeight="1">
      <c r="A203" s="233"/>
      <c r="B203" s="233"/>
      <c r="C203" s="233"/>
      <c r="D203" s="233"/>
      <c r="E203" s="233"/>
      <c r="F203" s="233"/>
      <c r="G203" s="233"/>
      <c r="H203" s="233"/>
      <c r="I203" s="233"/>
      <c r="J203" s="233"/>
      <c r="K203" s="233"/>
      <c r="L203" s="233"/>
      <c r="M203" s="233"/>
      <c r="N203" s="233"/>
      <c r="O203" s="233"/>
      <c r="P203" s="233"/>
      <c r="Q203" s="233"/>
      <c r="R203" s="233"/>
      <c r="S203" s="233"/>
      <c r="T203" s="233"/>
      <c r="U203" s="233"/>
      <c r="V203" s="233"/>
      <c r="W203" s="233"/>
      <c r="X203" s="233"/>
      <c r="Y203" s="233"/>
      <c r="Z203" s="233"/>
    </row>
    <row r="204" ht="12.75" customHeight="1">
      <c r="A204" s="233"/>
      <c r="B204" s="233"/>
      <c r="C204" s="233"/>
      <c r="D204" s="233"/>
      <c r="E204" s="233"/>
      <c r="F204" s="233"/>
      <c r="G204" s="233"/>
      <c r="H204" s="233"/>
      <c r="I204" s="233"/>
      <c r="J204" s="233"/>
      <c r="K204" s="233"/>
      <c r="L204" s="233"/>
      <c r="M204" s="233"/>
      <c r="N204" s="233"/>
      <c r="O204" s="233"/>
      <c r="P204" s="233"/>
      <c r="Q204" s="233"/>
      <c r="R204" s="233"/>
      <c r="S204" s="233"/>
      <c r="T204" s="233"/>
      <c r="U204" s="233"/>
      <c r="V204" s="233"/>
      <c r="W204" s="233"/>
      <c r="X204" s="233"/>
      <c r="Y204" s="233"/>
      <c r="Z204" s="233"/>
    </row>
    <row r="205" ht="12.75" customHeight="1">
      <c r="A205" s="233"/>
      <c r="B205" s="233"/>
      <c r="C205" s="233"/>
      <c r="D205" s="233"/>
      <c r="E205" s="233"/>
      <c r="F205" s="233"/>
      <c r="G205" s="233"/>
      <c r="H205" s="233"/>
      <c r="I205" s="233"/>
      <c r="J205" s="233"/>
      <c r="K205" s="233"/>
      <c r="L205" s="233"/>
      <c r="M205" s="233"/>
      <c r="N205" s="233"/>
      <c r="O205" s="233"/>
      <c r="P205" s="233"/>
      <c r="Q205" s="233"/>
      <c r="R205" s="233"/>
      <c r="S205" s="233"/>
      <c r="T205" s="233"/>
      <c r="U205" s="233"/>
      <c r="V205" s="233"/>
      <c r="W205" s="233"/>
      <c r="X205" s="233"/>
      <c r="Y205" s="233"/>
      <c r="Z205" s="233"/>
    </row>
    <row r="206" ht="12.75" customHeight="1">
      <c r="A206" s="233"/>
      <c r="B206" s="233"/>
      <c r="C206" s="233"/>
      <c r="D206" s="233"/>
      <c r="E206" s="233"/>
      <c r="F206" s="233"/>
      <c r="G206" s="233"/>
      <c r="H206" s="233"/>
      <c r="I206" s="233"/>
      <c r="J206" s="233"/>
      <c r="K206" s="233"/>
      <c r="L206" s="233"/>
      <c r="M206" s="233"/>
      <c r="N206" s="233"/>
      <c r="O206" s="233"/>
      <c r="P206" s="233"/>
      <c r="Q206" s="233"/>
      <c r="R206" s="233"/>
      <c r="S206" s="233"/>
      <c r="T206" s="233"/>
      <c r="U206" s="233"/>
      <c r="V206" s="233"/>
      <c r="W206" s="233"/>
      <c r="X206" s="233"/>
      <c r="Y206" s="233"/>
      <c r="Z206" s="233"/>
    </row>
    <row r="207" ht="12.75" customHeight="1">
      <c r="A207" s="233"/>
      <c r="B207" s="233"/>
      <c r="C207" s="233"/>
      <c r="D207" s="233"/>
      <c r="E207" s="233"/>
      <c r="F207" s="233"/>
      <c r="G207" s="233"/>
      <c r="H207" s="233"/>
      <c r="I207" s="233"/>
      <c r="J207" s="233"/>
      <c r="K207" s="233"/>
      <c r="L207" s="233"/>
      <c r="M207" s="233"/>
      <c r="N207" s="233"/>
      <c r="O207" s="233"/>
      <c r="P207" s="233"/>
      <c r="Q207" s="233"/>
      <c r="R207" s="233"/>
      <c r="S207" s="233"/>
      <c r="T207" s="233"/>
      <c r="U207" s="233"/>
      <c r="V207" s="233"/>
      <c r="W207" s="233"/>
      <c r="X207" s="233"/>
      <c r="Y207" s="233"/>
      <c r="Z207" s="233"/>
    </row>
    <row r="208" ht="12.75" customHeight="1">
      <c r="A208" s="233"/>
      <c r="B208" s="233"/>
      <c r="C208" s="233"/>
      <c r="D208" s="233"/>
      <c r="E208" s="233"/>
      <c r="F208" s="233"/>
      <c r="G208" s="233"/>
      <c r="H208" s="233"/>
      <c r="I208" s="233"/>
      <c r="J208" s="233"/>
      <c r="K208" s="233"/>
      <c r="L208" s="233"/>
      <c r="M208" s="233"/>
      <c r="N208" s="233"/>
      <c r="O208" s="233"/>
      <c r="P208" s="233"/>
      <c r="Q208" s="233"/>
      <c r="R208" s="233"/>
      <c r="S208" s="233"/>
      <c r="T208" s="233"/>
      <c r="U208" s="233"/>
      <c r="V208" s="233"/>
      <c r="W208" s="233"/>
      <c r="X208" s="233"/>
      <c r="Y208" s="233"/>
      <c r="Z208" s="233"/>
    </row>
    <row r="209" ht="12.75" customHeight="1">
      <c r="A209" s="233"/>
      <c r="B209" s="233"/>
      <c r="C209" s="233"/>
      <c r="D209" s="233"/>
      <c r="E209" s="233"/>
      <c r="F209" s="233"/>
      <c r="G209" s="233"/>
      <c r="H209" s="233"/>
      <c r="I209" s="233"/>
      <c r="J209" s="233"/>
      <c r="K209" s="233"/>
      <c r="L209" s="233"/>
      <c r="M209" s="233"/>
      <c r="N209" s="233"/>
      <c r="O209" s="233"/>
      <c r="P209" s="233"/>
      <c r="Q209" s="233"/>
      <c r="R209" s="233"/>
      <c r="S209" s="233"/>
      <c r="T209" s="233"/>
      <c r="U209" s="233"/>
      <c r="V209" s="233"/>
      <c r="W209" s="233"/>
      <c r="X209" s="233"/>
      <c r="Y209" s="233"/>
      <c r="Z209" s="233"/>
    </row>
    <row r="210" ht="12.75" customHeight="1">
      <c r="A210" s="233"/>
      <c r="B210" s="233"/>
      <c r="C210" s="233"/>
      <c r="D210" s="233"/>
      <c r="E210" s="233"/>
      <c r="F210" s="233"/>
      <c r="G210" s="233"/>
      <c r="H210" s="233"/>
      <c r="I210" s="233"/>
      <c r="J210" s="233"/>
      <c r="K210" s="233"/>
      <c r="L210" s="233"/>
      <c r="M210" s="233"/>
      <c r="N210" s="233"/>
      <c r="O210" s="233"/>
      <c r="P210" s="233"/>
      <c r="Q210" s="233"/>
      <c r="R210" s="233"/>
      <c r="S210" s="233"/>
      <c r="T210" s="233"/>
      <c r="U210" s="233"/>
      <c r="V210" s="233"/>
      <c r="W210" s="233"/>
      <c r="X210" s="233"/>
      <c r="Y210" s="233"/>
      <c r="Z210" s="233"/>
    </row>
    <row r="211" ht="12.75" customHeight="1">
      <c r="A211" s="233"/>
      <c r="B211" s="233"/>
      <c r="C211" s="233"/>
      <c r="D211" s="233"/>
      <c r="E211" s="233"/>
      <c r="F211" s="233"/>
      <c r="G211" s="233"/>
      <c r="H211" s="233"/>
      <c r="I211" s="233"/>
      <c r="J211" s="233"/>
      <c r="K211" s="233"/>
      <c r="L211" s="233"/>
      <c r="M211" s="233"/>
      <c r="N211" s="233"/>
      <c r="O211" s="233"/>
      <c r="P211" s="233"/>
      <c r="Q211" s="233"/>
      <c r="R211" s="233"/>
      <c r="S211" s="233"/>
      <c r="T211" s="233"/>
      <c r="U211" s="233"/>
      <c r="V211" s="233"/>
      <c r="W211" s="233"/>
      <c r="X211" s="233"/>
      <c r="Y211" s="233"/>
      <c r="Z211" s="233"/>
    </row>
    <row r="212" ht="12.75" customHeight="1">
      <c r="A212" s="233"/>
      <c r="B212" s="233"/>
      <c r="C212" s="233"/>
      <c r="D212" s="233"/>
      <c r="E212" s="233"/>
      <c r="F212" s="233"/>
      <c r="G212" s="233"/>
      <c r="H212" s="233"/>
      <c r="I212" s="233"/>
      <c r="J212" s="233"/>
      <c r="K212" s="233"/>
      <c r="L212" s="233"/>
      <c r="M212" s="233"/>
      <c r="N212" s="233"/>
      <c r="O212" s="233"/>
      <c r="P212" s="233"/>
      <c r="Q212" s="233"/>
      <c r="R212" s="233"/>
      <c r="S212" s="233"/>
      <c r="T212" s="233"/>
      <c r="U212" s="233"/>
      <c r="V212" s="233"/>
      <c r="W212" s="233"/>
      <c r="X212" s="233"/>
      <c r="Y212" s="233"/>
      <c r="Z212" s="233"/>
    </row>
    <row r="213" ht="12.75" customHeight="1">
      <c r="A213" s="233"/>
      <c r="B213" s="233"/>
      <c r="C213" s="233"/>
      <c r="D213" s="233"/>
      <c r="E213" s="233"/>
      <c r="F213" s="233"/>
      <c r="G213" s="233"/>
      <c r="H213" s="233"/>
      <c r="I213" s="233"/>
      <c r="J213" s="233"/>
      <c r="K213" s="233"/>
      <c r="L213" s="233"/>
      <c r="M213" s="233"/>
      <c r="N213" s="233"/>
      <c r="O213" s="233"/>
      <c r="P213" s="233"/>
      <c r="Q213" s="233"/>
      <c r="R213" s="233"/>
      <c r="S213" s="233"/>
      <c r="T213" s="233"/>
      <c r="U213" s="233"/>
      <c r="V213" s="233"/>
      <c r="W213" s="233"/>
      <c r="X213" s="233"/>
      <c r="Y213" s="233"/>
      <c r="Z213" s="233"/>
    </row>
    <row r="214" ht="12.75" customHeight="1">
      <c r="A214" s="233"/>
      <c r="B214" s="233"/>
      <c r="C214" s="233"/>
      <c r="D214" s="233"/>
      <c r="E214" s="233"/>
      <c r="F214" s="233"/>
      <c r="G214" s="233"/>
      <c r="H214" s="233"/>
      <c r="I214" s="233"/>
      <c r="J214" s="233"/>
      <c r="K214" s="233"/>
      <c r="L214" s="233"/>
      <c r="M214" s="233"/>
      <c r="N214" s="233"/>
      <c r="O214" s="233"/>
      <c r="P214" s="233"/>
      <c r="Q214" s="233"/>
      <c r="R214" s="233"/>
      <c r="S214" s="233"/>
      <c r="T214" s="233"/>
      <c r="U214" s="233"/>
      <c r="V214" s="233"/>
      <c r="W214" s="233"/>
      <c r="X214" s="233"/>
      <c r="Y214" s="233"/>
      <c r="Z214" s="233"/>
    </row>
    <row r="215" ht="12.75" customHeight="1">
      <c r="A215" s="233"/>
      <c r="B215" s="233"/>
      <c r="C215" s="233"/>
      <c r="D215" s="233"/>
      <c r="E215" s="233"/>
      <c r="F215" s="233"/>
      <c r="G215" s="233"/>
      <c r="H215" s="233"/>
      <c r="I215" s="233"/>
      <c r="J215" s="233"/>
      <c r="K215" s="233"/>
      <c r="L215" s="233"/>
      <c r="M215" s="233"/>
      <c r="N215" s="233"/>
      <c r="O215" s="233"/>
      <c r="P215" s="233"/>
      <c r="Q215" s="233"/>
      <c r="R215" s="233"/>
      <c r="S215" s="233"/>
      <c r="T215" s="233"/>
      <c r="U215" s="233"/>
      <c r="V215" s="233"/>
      <c r="W215" s="233"/>
      <c r="X215" s="233"/>
      <c r="Y215" s="233"/>
      <c r="Z215" s="233"/>
    </row>
    <row r="216" ht="12.75" customHeight="1">
      <c r="A216" s="233"/>
      <c r="B216" s="233"/>
      <c r="C216" s="233"/>
      <c r="D216" s="233"/>
      <c r="E216" s="233"/>
      <c r="F216" s="233"/>
      <c r="G216" s="233"/>
      <c r="H216" s="233"/>
      <c r="I216" s="233"/>
      <c r="J216" s="233"/>
      <c r="K216" s="233"/>
      <c r="L216" s="233"/>
      <c r="M216" s="233"/>
      <c r="N216" s="233"/>
      <c r="O216" s="233"/>
      <c r="P216" s="233"/>
      <c r="Q216" s="233"/>
      <c r="R216" s="233"/>
      <c r="S216" s="233"/>
      <c r="T216" s="233"/>
      <c r="U216" s="233"/>
      <c r="V216" s="233"/>
      <c r="W216" s="233"/>
      <c r="X216" s="233"/>
      <c r="Y216" s="233"/>
      <c r="Z216" s="233"/>
    </row>
    <row r="217" ht="12.75" customHeight="1">
      <c r="A217" s="233"/>
      <c r="B217" s="233"/>
      <c r="C217" s="233"/>
      <c r="D217" s="233"/>
      <c r="E217" s="233"/>
      <c r="F217" s="233"/>
      <c r="G217" s="233"/>
      <c r="H217" s="233"/>
      <c r="I217" s="233"/>
      <c r="J217" s="233"/>
      <c r="K217" s="233"/>
      <c r="L217" s="233"/>
      <c r="M217" s="233"/>
      <c r="N217" s="233"/>
      <c r="O217" s="233"/>
      <c r="P217" s="233"/>
      <c r="Q217" s="233"/>
      <c r="R217" s="233"/>
      <c r="S217" s="233"/>
      <c r="T217" s="233"/>
      <c r="U217" s="233"/>
      <c r="V217" s="233"/>
      <c r="W217" s="233"/>
      <c r="X217" s="233"/>
      <c r="Y217" s="233"/>
      <c r="Z217" s="233"/>
    </row>
    <row r="218" ht="12.75" customHeight="1">
      <c r="A218" s="233"/>
      <c r="B218" s="233"/>
      <c r="C218" s="233"/>
      <c r="D218" s="233"/>
      <c r="E218" s="233"/>
      <c r="F218" s="233"/>
      <c r="G218" s="233"/>
      <c r="H218" s="233"/>
      <c r="I218" s="233"/>
      <c r="J218" s="233"/>
      <c r="K218" s="233"/>
      <c r="L218" s="233"/>
      <c r="M218" s="233"/>
      <c r="N218" s="233"/>
      <c r="O218" s="233"/>
      <c r="P218" s="233"/>
      <c r="Q218" s="233"/>
      <c r="R218" s="233"/>
      <c r="S218" s="233"/>
      <c r="T218" s="233"/>
      <c r="U218" s="233"/>
      <c r="V218" s="233"/>
      <c r="W218" s="233"/>
      <c r="X218" s="233"/>
      <c r="Y218" s="233"/>
      <c r="Z218" s="233"/>
    </row>
    <row r="219" ht="12.75" customHeight="1">
      <c r="A219" s="233"/>
      <c r="B219" s="233"/>
      <c r="C219" s="233"/>
      <c r="D219" s="233"/>
      <c r="E219" s="233"/>
      <c r="F219" s="233"/>
      <c r="G219" s="233"/>
      <c r="H219" s="233"/>
      <c r="I219" s="233"/>
      <c r="J219" s="233"/>
      <c r="K219" s="233"/>
      <c r="L219" s="233"/>
      <c r="M219" s="233"/>
      <c r="N219" s="233"/>
      <c r="O219" s="233"/>
      <c r="P219" s="233"/>
      <c r="Q219" s="233"/>
      <c r="R219" s="233"/>
      <c r="S219" s="233"/>
      <c r="T219" s="233"/>
      <c r="U219" s="233"/>
      <c r="V219" s="233"/>
      <c r="W219" s="233"/>
      <c r="X219" s="233"/>
      <c r="Y219" s="233"/>
      <c r="Z219" s="233"/>
    </row>
    <row r="220" ht="12.75" customHeight="1">
      <c r="A220" s="233"/>
      <c r="B220" s="233"/>
      <c r="C220" s="233"/>
      <c r="D220" s="233"/>
      <c r="E220" s="233"/>
      <c r="F220" s="233"/>
      <c r="G220" s="233"/>
      <c r="H220" s="233"/>
      <c r="I220" s="233"/>
      <c r="J220" s="233"/>
      <c r="K220" s="233"/>
      <c r="L220" s="233"/>
      <c r="M220" s="233"/>
      <c r="N220" s="233"/>
      <c r="O220" s="233"/>
      <c r="P220" s="233"/>
      <c r="Q220" s="233"/>
      <c r="R220" s="233"/>
      <c r="S220" s="233"/>
      <c r="T220" s="233"/>
      <c r="U220" s="233"/>
      <c r="V220" s="233"/>
      <c r="W220" s="233"/>
      <c r="X220" s="233"/>
      <c r="Y220" s="233"/>
      <c r="Z220" s="233"/>
    </row>
    <row r="221" ht="12.75" customHeight="1">
      <c r="A221" s="233"/>
      <c r="B221" s="233"/>
      <c r="C221" s="233"/>
      <c r="D221" s="233"/>
      <c r="E221" s="233"/>
      <c r="F221" s="233"/>
      <c r="G221" s="233"/>
      <c r="H221" s="233"/>
      <c r="I221" s="233"/>
      <c r="J221" s="233"/>
      <c r="K221" s="233"/>
      <c r="L221" s="233"/>
      <c r="M221" s="233"/>
      <c r="N221" s="233"/>
      <c r="O221" s="233"/>
      <c r="P221" s="233"/>
      <c r="Q221" s="233"/>
      <c r="R221" s="233"/>
      <c r="S221" s="233"/>
      <c r="T221" s="233"/>
      <c r="U221" s="233"/>
      <c r="V221" s="233"/>
      <c r="W221" s="233"/>
      <c r="X221" s="233"/>
      <c r="Y221" s="233"/>
      <c r="Z221" s="233"/>
    </row>
    <row r="222" ht="12.75" customHeight="1">
      <c r="A222" s="233"/>
      <c r="B222" s="233"/>
      <c r="C222" s="233"/>
      <c r="D222" s="233"/>
      <c r="E222" s="233"/>
      <c r="F222" s="233"/>
      <c r="G222" s="233"/>
      <c r="H222" s="233"/>
      <c r="I222" s="233"/>
      <c r="J222" s="233"/>
      <c r="K222" s="233"/>
      <c r="L222" s="233"/>
      <c r="M222" s="233"/>
      <c r="N222" s="233"/>
      <c r="O222" s="233"/>
      <c r="P222" s="233"/>
      <c r="Q222" s="233"/>
      <c r="R222" s="233"/>
      <c r="S222" s="233"/>
      <c r="T222" s="233"/>
      <c r="U222" s="233"/>
      <c r="V222" s="233"/>
      <c r="W222" s="233"/>
      <c r="X222" s="233"/>
      <c r="Y222" s="233"/>
      <c r="Z222" s="233"/>
    </row>
    <row r="223" ht="12.75" customHeight="1">
      <c r="A223" s="233"/>
      <c r="B223" s="233"/>
      <c r="C223" s="233"/>
      <c r="D223" s="233"/>
      <c r="E223" s="233"/>
      <c r="F223" s="233"/>
      <c r="G223" s="233"/>
      <c r="H223" s="233"/>
      <c r="I223" s="233"/>
      <c r="J223" s="233"/>
      <c r="K223" s="233"/>
      <c r="L223" s="233"/>
      <c r="M223" s="233"/>
      <c r="N223" s="233"/>
      <c r="O223" s="233"/>
      <c r="P223" s="233"/>
      <c r="Q223" s="233"/>
      <c r="R223" s="233"/>
      <c r="S223" s="233"/>
      <c r="T223" s="233"/>
      <c r="U223" s="233"/>
      <c r="V223" s="233"/>
      <c r="W223" s="233"/>
      <c r="X223" s="233"/>
      <c r="Y223" s="233"/>
      <c r="Z223" s="233"/>
    </row>
    <row r="224" ht="12.75" customHeight="1">
      <c r="A224" s="233"/>
      <c r="B224" s="233"/>
      <c r="C224" s="233"/>
      <c r="D224" s="233"/>
      <c r="E224" s="233"/>
      <c r="F224" s="233"/>
      <c r="G224" s="233"/>
      <c r="H224" s="233"/>
      <c r="I224" s="233"/>
      <c r="J224" s="233"/>
      <c r="K224" s="233"/>
      <c r="L224" s="233"/>
      <c r="M224" s="233"/>
      <c r="N224" s="233"/>
      <c r="O224" s="233"/>
      <c r="P224" s="233"/>
      <c r="Q224" s="233"/>
      <c r="R224" s="233"/>
      <c r="S224" s="233"/>
      <c r="T224" s="233"/>
      <c r="U224" s="233"/>
      <c r="V224" s="233"/>
      <c r="W224" s="233"/>
      <c r="X224" s="233"/>
      <c r="Y224" s="233"/>
      <c r="Z224" s="233"/>
    </row>
    <row r="225" ht="12.75" customHeight="1">
      <c r="A225" s="233"/>
      <c r="B225" s="233"/>
      <c r="C225" s="233"/>
      <c r="D225" s="233"/>
      <c r="E225" s="233"/>
      <c r="F225" s="233"/>
      <c r="G225" s="233"/>
      <c r="H225" s="233"/>
      <c r="I225" s="233"/>
      <c r="J225" s="233"/>
      <c r="K225" s="233"/>
      <c r="L225" s="233"/>
      <c r="M225" s="233"/>
      <c r="N225" s="233"/>
      <c r="O225" s="233"/>
      <c r="P225" s="233"/>
      <c r="Q225" s="233"/>
      <c r="R225" s="233"/>
      <c r="S225" s="233"/>
      <c r="T225" s="233"/>
      <c r="U225" s="233"/>
      <c r="V225" s="233"/>
      <c r="W225" s="233"/>
      <c r="X225" s="233"/>
      <c r="Y225" s="233"/>
      <c r="Z225" s="233"/>
    </row>
    <row r="226" ht="12.75" customHeight="1">
      <c r="A226" s="233"/>
      <c r="B226" s="233"/>
      <c r="C226" s="233"/>
      <c r="D226" s="233"/>
      <c r="E226" s="233"/>
      <c r="F226" s="233"/>
      <c r="G226" s="233"/>
      <c r="H226" s="233"/>
      <c r="I226" s="233"/>
      <c r="J226" s="233"/>
      <c r="K226" s="233"/>
      <c r="L226" s="233"/>
      <c r="M226" s="233"/>
      <c r="N226" s="233"/>
      <c r="O226" s="233"/>
      <c r="P226" s="233"/>
      <c r="Q226" s="233"/>
      <c r="R226" s="233"/>
      <c r="S226" s="233"/>
      <c r="T226" s="233"/>
      <c r="U226" s="233"/>
      <c r="V226" s="233"/>
      <c r="W226" s="233"/>
      <c r="X226" s="233"/>
      <c r="Y226" s="233"/>
      <c r="Z226" s="233"/>
    </row>
    <row r="227" ht="12.75" customHeight="1">
      <c r="A227" s="233"/>
      <c r="B227" s="233"/>
      <c r="C227" s="233"/>
      <c r="D227" s="233"/>
      <c r="E227" s="233"/>
      <c r="F227" s="233"/>
      <c r="G227" s="233"/>
      <c r="H227" s="233"/>
      <c r="I227" s="233"/>
      <c r="J227" s="233"/>
      <c r="K227" s="233"/>
      <c r="L227" s="233"/>
      <c r="M227" s="233"/>
      <c r="N227" s="233"/>
      <c r="O227" s="233"/>
      <c r="P227" s="233"/>
      <c r="Q227" s="233"/>
      <c r="R227" s="233"/>
      <c r="S227" s="233"/>
      <c r="T227" s="233"/>
      <c r="U227" s="233"/>
      <c r="V227" s="233"/>
      <c r="W227" s="233"/>
      <c r="X227" s="233"/>
      <c r="Y227" s="233"/>
      <c r="Z227" s="233"/>
    </row>
    <row r="228" ht="12.75" customHeight="1">
      <c r="A228" s="233"/>
      <c r="B228" s="233"/>
      <c r="C228" s="233"/>
      <c r="D228" s="233"/>
      <c r="E228" s="233"/>
      <c r="F228" s="233"/>
      <c r="G228" s="233"/>
      <c r="H228" s="233"/>
      <c r="I228" s="233"/>
      <c r="J228" s="233"/>
      <c r="K228" s="233"/>
      <c r="L228" s="233"/>
      <c r="M228" s="233"/>
      <c r="N228" s="233"/>
      <c r="O228" s="233"/>
      <c r="P228" s="233"/>
      <c r="Q228" s="233"/>
      <c r="R228" s="233"/>
      <c r="S228" s="233"/>
      <c r="T228" s="233"/>
      <c r="U228" s="233"/>
      <c r="V228" s="233"/>
      <c r="W228" s="233"/>
      <c r="X228" s="233"/>
      <c r="Y228" s="233"/>
      <c r="Z228" s="233"/>
    </row>
    <row r="229" ht="12.75" customHeight="1">
      <c r="A229" s="233"/>
      <c r="B229" s="233"/>
      <c r="C229" s="233"/>
      <c r="D229" s="233"/>
      <c r="E229" s="233"/>
      <c r="F229" s="233"/>
      <c r="G229" s="233"/>
      <c r="H229" s="233"/>
      <c r="I229" s="233"/>
      <c r="J229" s="233"/>
      <c r="K229" s="233"/>
      <c r="L229" s="233"/>
      <c r="M229" s="233"/>
      <c r="N229" s="233"/>
      <c r="O229" s="233"/>
      <c r="P229" s="233"/>
      <c r="Q229" s="233"/>
      <c r="R229" s="233"/>
      <c r="S229" s="233"/>
      <c r="T229" s="233"/>
      <c r="U229" s="233"/>
      <c r="V229" s="233"/>
      <c r="W229" s="233"/>
      <c r="X229" s="233"/>
      <c r="Y229" s="233"/>
      <c r="Z229" s="233"/>
    </row>
    <row r="230" ht="12.75" customHeight="1">
      <c r="A230" s="233"/>
      <c r="B230" s="233"/>
      <c r="C230" s="233"/>
      <c r="D230" s="233"/>
      <c r="E230" s="233"/>
      <c r="F230" s="233"/>
      <c r="G230" s="233"/>
      <c r="H230" s="233"/>
      <c r="I230" s="233"/>
      <c r="J230" s="233"/>
      <c r="K230" s="233"/>
      <c r="L230" s="233"/>
      <c r="M230" s="233"/>
      <c r="N230" s="233"/>
      <c r="O230" s="233"/>
      <c r="P230" s="233"/>
      <c r="Q230" s="233"/>
      <c r="R230" s="233"/>
      <c r="S230" s="233"/>
      <c r="T230" s="233"/>
      <c r="U230" s="233"/>
      <c r="V230" s="233"/>
      <c r="W230" s="233"/>
      <c r="X230" s="233"/>
      <c r="Y230" s="233"/>
      <c r="Z230" s="233"/>
    </row>
    <row r="231" ht="12.75" customHeight="1">
      <c r="A231" s="233"/>
      <c r="B231" s="233"/>
      <c r="C231" s="233"/>
      <c r="D231" s="233"/>
      <c r="E231" s="233"/>
      <c r="F231" s="233"/>
      <c r="G231" s="233"/>
      <c r="H231" s="233"/>
      <c r="I231" s="233"/>
      <c r="J231" s="233"/>
      <c r="K231" s="233"/>
      <c r="L231" s="233"/>
      <c r="M231" s="233"/>
      <c r="N231" s="233"/>
      <c r="O231" s="233"/>
      <c r="P231" s="233"/>
      <c r="Q231" s="233"/>
      <c r="R231" s="233"/>
      <c r="S231" s="233"/>
      <c r="T231" s="233"/>
      <c r="U231" s="233"/>
      <c r="V231" s="233"/>
      <c r="W231" s="233"/>
      <c r="X231" s="233"/>
      <c r="Y231" s="233"/>
      <c r="Z231" s="233"/>
    </row>
    <row r="232" ht="12.75" customHeight="1">
      <c r="A232" s="233"/>
      <c r="B232" s="233"/>
      <c r="C232" s="233"/>
      <c r="D232" s="233"/>
      <c r="E232" s="233"/>
      <c r="F232" s="233"/>
      <c r="G232" s="233"/>
      <c r="H232" s="233"/>
      <c r="I232" s="233"/>
      <c r="J232" s="233"/>
      <c r="K232" s="233"/>
      <c r="L232" s="233"/>
      <c r="M232" s="233"/>
      <c r="N232" s="233"/>
      <c r="O232" s="233"/>
      <c r="P232" s="233"/>
      <c r="Q232" s="233"/>
      <c r="R232" s="233"/>
      <c r="S232" s="233"/>
      <c r="T232" s="233"/>
      <c r="U232" s="233"/>
      <c r="V232" s="233"/>
      <c r="W232" s="233"/>
      <c r="X232" s="233"/>
      <c r="Y232" s="233"/>
      <c r="Z232" s="233"/>
    </row>
    <row r="233" ht="12.75" customHeight="1">
      <c r="A233" s="233"/>
      <c r="B233" s="233"/>
      <c r="C233" s="233"/>
      <c r="D233" s="233"/>
      <c r="E233" s="233"/>
      <c r="F233" s="233"/>
      <c r="G233" s="233"/>
      <c r="H233" s="233"/>
      <c r="I233" s="233"/>
      <c r="J233" s="233"/>
      <c r="K233" s="233"/>
      <c r="L233" s="233"/>
      <c r="M233" s="233"/>
      <c r="N233" s="233"/>
      <c r="O233" s="233"/>
      <c r="P233" s="233"/>
      <c r="Q233" s="233"/>
      <c r="R233" s="233"/>
      <c r="S233" s="233"/>
      <c r="T233" s="233"/>
      <c r="U233" s="233"/>
      <c r="V233" s="233"/>
      <c r="W233" s="233"/>
      <c r="X233" s="233"/>
      <c r="Y233" s="233"/>
      <c r="Z233" s="233"/>
    </row>
    <row r="234" ht="12.75" customHeight="1">
      <c r="A234" s="233"/>
      <c r="B234" s="233"/>
      <c r="C234" s="233"/>
      <c r="D234" s="233"/>
      <c r="E234" s="233"/>
      <c r="F234" s="233"/>
      <c r="G234" s="233"/>
      <c r="H234" s="233"/>
      <c r="I234" s="233"/>
      <c r="J234" s="233"/>
      <c r="K234" s="233"/>
      <c r="L234" s="233"/>
      <c r="M234" s="233"/>
      <c r="N234" s="233"/>
      <c r="O234" s="233"/>
      <c r="P234" s="233"/>
      <c r="Q234" s="233"/>
      <c r="R234" s="233"/>
      <c r="S234" s="233"/>
      <c r="T234" s="233"/>
      <c r="U234" s="233"/>
      <c r="V234" s="233"/>
      <c r="W234" s="233"/>
      <c r="X234" s="233"/>
      <c r="Y234" s="233"/>
      <c r="Z234" s="233"/>
    </row>
    <row r="235" ht="12.75" customHeight="1">
      <c r="A235" s="233"/>
      <c r="B235" s="233"/>
      <c r="C235" s="233"/>
      <c r="D235" s="233"/>
      <c r="E235" s="233"/>
      <c r="F235" s="233"/>
      <c r="G235" s="233"/>
      <c r="H235" s="233"/>
      <c r="I235" s="233"/>
      <c r="J235" s="233"/>
      <c r="K235" s="233"/>
      <c r="L235" s="233"/>
      <c r="M235" s="233"/>
      <c r="N235" s="233"/>
      <c r="O235" s="233"/>
      <c r="P235" s="233"/>
      <c r="Q235" s="233"/>
      <c r="R235" s="233"/>
      <c r="S235" s="233"/>
      <c r="T235" s="233"/>
      <c r="U235" s="233"/>
      <c r="V235" s="233"/>
      <c r="W235" s="233"/>
      <c r="X235" s="233"/>
      <c r="Y235" s="233"/>
      <c r="Z235" s="233"/>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4:A22"/>
    <mergeCell ref="A23:A29"/>
    <mergeCell ref="A34:E34"/>
    <mergeCell ref="A35:E35"/>
  </mergeCells>
  <printOptions/>
  <pageMargins bottom="0.75" footer="0.0" header="0.0" left="0.7" right="0.7" top="0.75"/>
  <pageSetup orientation="landscape"/>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5.38"/>
    <col customWidth="1" min="2" max="2" width="26.25"/>
    <col customWidth="1" min="3" max="3" width="12.38"/>
    <col customWidth="1" min="4" max="4" width="13.75"/>
    <col customWidth="1" min="5" max="5" width="18.25"/>
    <col customWidth="1" min="6" max="6" width="13.63"/>
    <col customWidth="1" min="7" max="7" width="15.63"/>
    <col customWidth="1" min="8" max="8" width="20.13"/>
    <col customWidth="1" min="9" max="9" width="17.63"/>
  </cols>
  <sheetData>
    <row r="1" ht="14.25" customHeight="1">
      <c r="A1" s="127" t="s">
        <v>345</v>
      </c>
    </row>
    <row r="2" ht="14.25" customHeight="1"/>
    <row r="3" ht="60.75" customHeight="1">
      <c r="A3" s="438" t="s">
        <v>337</v>
      </c>
      <c r="B3" s="439" t="s">
        <v>346</v>
      </c>
      <c r="C3" s="440" t="s">
        <v>226</v>
      </c>
      <c r="D3" s="440" t="s">
        <v>347</v>
      </c>
      <c r="E3" s="440" t="s">
        <v>348</v>
      </c>
      <c r="F3" s="440" t="s">
        <v>349</v>
      </c>
    </row>
    <row r="4" ht="14.25" customHeight="1">
      <c r="A4" s="471" t="s">
        <v>81</v>
      </c>
      <c r="B4" s="472" t="s">
        <v>350</v>
      </c>
      <c r="C4" s="443">
        <v>423.0</v>
      </c>
      <c r="D4" s="443">
        <v>917935.13</v>
      </c>
      <c r="E4" s="473">
        <v>285505.16</v>
      </c>
      <c r="F4" s="474">
        <v>3200769.277</v>
      </c>
    </row>
    <row r="5" ht="14.25" customHeight="1">
      <c r="A5" s="80"/>
      <c r="B5" s="475" t="s">
        <v>150</v>
      </c>
      <c r="C5" s="446">
        <v>5.0</v>
      </c>
      <c r="D5" s="446">
        <v>13395.02</v>
      </c>
      <c r="E5" s="476">
        <v>50200.0</v>
      </c>
      <c r="F5" s="477">
        <v>185121.34</v>
      </c>
    </row>
    <row r="6" ht="14.25" customHeight="1">
      <c r="A6" s="80"/>
      <c r="B6" s="478" t="s">
        <v>145</v>
      </c>
      <c r="C6" s="449">
        <v>4.0</v>
      </c>
      <c r="D6" s="449">
        <v>27609.0</v>
      </c>
      <c r="E6" s="479"/>
      <c r="F6" s="480">
        <v>5889.05</v>
      </c>
    </row>
    <row r="7" ht="14.25" customHeight="1">
      <c r="A7" s="80"/>
      <c r="B7" s="475" t="s">
        <v>151</v>
      </c>
      <c r="C7" s="446">
        <v>61.0</v>
      </c>
      <c r="D7" s="446">
        <v>10867.67</v>
      </c>
      <c r="E7" s="476"/>
      <c r="F7" s="477">
        <v>61934.641</v>
      </c>
      <c r="H7" s="155"/>
    </row>
    <row r="8" ht="14.25" customHeight="1">
      <c r="A8" s="80"/>
      <c r="B8" s="478" t="s">
        <v>143</v>
      </c>
      <c r="C8" s="449">
        <v>86.0</v>
      </c>
      <c r="D8" s="449">
        <v>190922.02</v>
      </c>
      <c r="E8" s="479">
        <v>0.0</v>
      </c>
      <c r="F8" s="480">
        <v>1639409.64</v>
      </c>
    </row>
    <row r="9" ht="14.25" customHeight="1">
      <c r="A9" s="80"/>
      <c r="B9" s="475" t="s">
        <v>133</v>
      </c>
      <c r="C9" s="446">
        <v>47.0</v>
      </c>
      <c r="D9" s="446">
        <v>633223.0</v>
      </c>
      <c r="E9" s="476">
        <v>15050.0</v>
      </c>
      <c r="F9" s="477">
        <v>1919725.754</v>
      </c>
    </row>
    <row r="10" ht="14.25" customHeight="1">
      <c r="A10" s="80"/>
      <c r="B10" s="478" t="s">
        <v>148</v>
      </c>
      <c r="C10" s="449">
        <v>96.0</v>
      </c>
      <c r="D10" s="449">
        <v>15995.0</v>
      </c>
      <c r="E10" s="479"/>
      <c r="F10" s="480">
        <v>49250.776</v>
      </c>
    </row>
    <row r="11" ht="14.25" customHeight="1">
      <c r="A11" s="80"/>
      <c r="B11" s="475" t="s">
        <v>140</v>
      </c>
      <c r="C11" s="446">
        <v>454.0</v>
      </c>
      <c r="D11" s="446">
        <v>1292257.0</v>
      </c>
      <c r="E11" s="476">
        <v>2290860.0</v>
      </c>
      <c r="F11" s="477">
        <v>961854.022</v>
      </c>
    </row>
    <row r="12" ht="14.25" customHeight="1">
      <c r="A12" s="80"/>
      <c r="B12" s="478" t="s">
        <v>137</v>
      </c>
      <c r="C12" s="449">
        <v>3.0</v>
      </c>
      <c r="D12" s="449">
        <v>72908.0</v>
      </c>
      <c r="E12" s="479"/>
      <c r="F12" s="480">
        <v>786655.09</v>
      </c>
      <c r="G12" s="4"/>
      <c r="H12" s="155"/>
    </row>
    <row r="13" ht="14.25" customHeight="1">
      <c r="A13" s="80"/>
      <c r="B13" s="475" t="s">
        <v>138</v>
      </c>
      <c r="C13" s="446">
        <v>291.0</v>
      </c>
      <c r="D13" s="446">
        <v>753384.39</v>
      </c>
      <c r="E13" s="476">
        <v>2424.52</v>
      </c>
      <c r="F13" s="477">
        <v>258828.609</v>
      </c>
    </row>
    <row r="14" ht="14.25" customHeight="1">
      <c r="A14" s="80"/>
      <c r="B14" s="478" t="s">
        <v>135</v>
      </c>
      <c r="C14" s="449">
        <v>75.0</v>
      </c>
      <c r="D14" s="449">
        <v>282418.0</v>
      </c>
      <c r="E14" s="479">
        <v>1.0</v>
      </c>
      <c r="F14" s="480">
        <v>303043.41</v>
      </c>
    </row>
    <row r="15" ht="14.25" customHeight="1">
      <c r="A15" s="80"/>
      <c r="B15" s="475" t="s">
        <v>147</v>
      </c>
      <c r="C15" s="446">
        <v>2.0</v>
      </c>
      <c r="D15" s="446">
        <v>16524.0</v>
      </c>
      <c r="E15" s="476"/>
      <c r="F15" s="477">
        <v>92551.57</v>
      </c>
    </row>
    <row r="16" ht="14.25" customHeight="1">
      <c r="A16" s="80"/>
      <c r="B16" s="478" t="s">
        <v>144</v>
      </c>
      <c r="C16" s="449">
        <v>153.0</v>
      </c>
      <c r="D16" s="449">
        <v>57463.32</v>
      </c>
      <c r="E16" s="479">
        <v>52777.0</v>
      </c>
      <c r="F16" s="480">
        <v>885503.02</v>
      </c>
    </row>
    <row r="17" ht="14.25" customHeight="1">
      <c r="A17" s="80"/>
      <c r="B17" s="475" t="s">
        <v>130</v>
      </c>
      <c r="C17" s="446">
        <v>161.0</v>
      </c>
      <c r="D17" s="446">
        <v>1310183.68</v>
      </c>
      <c r="E17" s="476">
        <v>6.1419327E7</v>
      </c>
      <c r="F17" s="477">
        <v>2752010.996</v>
      </c>
    </row>
    <row r="18" ht="14.25" customHeight="1">
      <c r="A18" s="80"/>
      <c r="B18" s="478" t="s">
        <v>136</v>
      </c>
      <c r="C18" s="449">
        <v>177.0</v>
      </c>
      <c r="D18" s="449">
        <v>792972.38</v>
      </c>
      <c r="E18" s="479">
        <v>256298.0</v>
      </c>
      <c r="F18" s="480">
        <v>3084135.337</v>
      </c>
    </row>
    <row r="19" ht="14.25" customHeight="1">
      <c r="A19" s="80"/>
      <c r="B19" s="475" t="s">
        <v>142</v>
      </c>
      <c r="C19" s="446">
        <v>6.0</v>
      </c>
      <c r="D19" s="446">
        <v>89653.0</v>
      </c>
      <c r="E19" s="476"/>
      <c r="F19" s="477">
        <v>1108952.26</v>
      </c>
    </row>
    <row r="20" ht="14.25" customHeight="1">
      <c r="A20" s="80"/>
      <c r="B20" s="478" t="s">
        <v>153</v>
      </c>
      <c r="C20" s="449">
        <v>3.0</v>
      </c>
      <c r="D20" s="449">
        <v>21283.0</v>
      </c>
      <c r="E20" s="479"/>
      <c r="F20" s="480">
        <v>103248.42</v>
      </c>
    </row>
    <row r="21" ht="14.25" customHeight="1">
      <c r="A21" s="80"/>
      <c r="B21" s="475" t="s">
        <v>141</v>
      </c>
      <c r="C21" s="446">
        <v>2.0</v>
      </c>
      <c r="D21" s="446">
        <v>4205.0</v>
      </c>
      <c r="E21" s="476"/>
      <c r="F21" s="477">
        <v>58113.78</v>
      </c>
    </row>
    <row r="22" ht="14.25" customHeight="1">
      <c r="A22" s="80"/>
      <c r="B22" s="478" t="s">
        <v>134</v>
      </c>
      <c r="C22" s="449">
        <v>89.0</v>
      </c>
      <c r="D22" s="449">
        <v>594396.0</v>
      </c>
      <c r="E22" s="479">
        <v>0.0</v>
      </c>
      <c r="F22" s="480">
        <v>902317.991</v>
      </c>
      <c r="H22" s="155"/>
    </row>
    <row r="23" ht="14.25" customHeight="1">
      <c r="A23" s="80"/>
      <c r="B23" s="475" t="s">
        <v>131</v>
      </c>
      <c r="C23" s="446">
        <v>256.0</v>
      </c>
      <c r="D23" s="446">
        <v>2162346.68</v>
      </c>
      <c r="E23" s="476">
        <v>122675.0</v>
      </c>
      <c r="F23" s="477">
        <v>2467261.099</v>
      </c>
    </row>
    <row r="24" ht="14.25" customHeight="1">
      <c r="A24" s="80"/>
      <c r="B24" s="481" t="s">
        <v>132</v>
      </c>
      <c r="C24" s="463">
        <v>515.0</v>
      </c>
      <c r="D24" s="463">
        <v>999920.2</v>
      </c>
      <c r="E24" s="482">
        <v>21500.0</v>
      </c>
      <c r="F24" s="483">
        <v>1288800.716</v>
      </c>
    </row>
    <row r="25" ht="14.25" customHeight="1">
      <c r="A25" s="87"/>
      <c r="B25" s="484" t="s">
        <v>342</v>
      </c>
      <c r="C25" s="485">
        <f t="shared" ref="C25:F25" si="1">SUM(C4:C24)</f>
        <v>2909</v>
      </c>
      <c r="D25" s="485">
        <f t="shared" si="1"/>
        <v>10259861.49</v>
      </c>
      <c r="E25" s="486">
        <f t="shared" si="1"/>
        <v>64516617.68</v>
      </c>
      <c r="F25" s="487">
        <f t="shared" si="1"/>
        <v>22115376.8</v>
      </c>
    </row>
    <row r="26" ht="14.25" customHeight="1">
      <c r="A26" s="73" t="s">
        <v>351</v>
      </c>
      <c r="B26" s="472" t="s">
        <v>350</v>
      </c>
      <c r="C26" s="443">
        <v>6.0</v>
      </c>
      <c r="D26" s="443">
        <v>4310.0</v>
      </c>
      <c r="E26" s="473"/>
      <c r="F26" s="474">
        <v>7825.69</v>
      </c>
    </row>
    <row r="27" ht="14.25" customHeight="1">
      <c r="A27" s="80"/>
      <c r="B27" s="475" t="s">
        <v>133</v>
      </c>
      <c r="C27" s="446">
        <v>65.0</v>
      </c>
      <c r="D27" s="446">
        <v>35200.0</v>
      </c>
      <c r="E27" s="476"/>
      <c r="F27" s="477">
        <v>43027.1799999999</v>
      </c>
    </row>
    <row r="28" ht="14.25" customHeight="1">
      <c r="A28" s="80"/>
      <c r="B28" s="478" t="s">
        <v>135</v>
      </c>
      <c r="C28" s="449">
        <v>1.0</v>
      </c>
      <c r="D28" s="449">
        <v>889.0</v>
      </c>
      <c r="E28" s="479"/>
      <c r="F28" s="480">
        <v>0.0</v>
      </c>
    </row>
    <row r="29" ht="14.25" customHeight="1">
      <c r="A29" s="80"/>
      <c r="B29" s="475" t="s">
        <v>130</v>
      </c>
      <c r="C29" s="446">
        <v>13.0</v>
      </c>
      <c r="D29" s="446">
        <v>64613.0</v>
      </c>
      <c r="E29" s="476"/>
      <c r="F29" s="477">
        <v>26034.83</v>
      </c>
    </row>
    <row r="30" ht="14.25" customHeight="1">
      <c r="A30" s="80"/>
      <c r="B30" s="478" t="s">
        <v>136</v>
      </c>
      <c r="C30" s="449">
        <v>6.0</v>
      </c>
      <c r="D30" s="449">
        <v>4235.12</v>
      </c>
      <c r="E30" s="479"/>
      <c r="F30" s="480">
        <v>28177.4</v>
      </c>
    </row>
    <row r="31" ht="14.25" customHeight="1">
      <c r="A31" s="80"/>
      <c r="B31" s="475" t="s">
        <v>134</v>
      </c>
      <c r="C31" s="446">
        <v>52.0</v>
      </c>
      <c r="D31" s="446">
        <v>202077.9</v>
      </c>
      <c r="E31" s="476">
        <v>597938.0</v>
      </c>
      <c r="F31" s="477">
        <v>611064.9</v>
      </c>
    </row>
    <row r="32" ht="15.0" customHeight="1">
      <c r="A32" s="80"/>
      <c r="B32" s="478" t="s">
        <v>131</v>
      </c>
      <c r="C32" s="449">
        <v>9.0</v>
      </c>
      <c r="D32" s="449">
        <v>11392.83</v>
      </c>
      <c r="E32" s="479"/>
      <c r="F32" s="480">
        <v>58356.81</v>
      </c>
    </row>
    <row r="33" ht="14.25" customHeight="1">
      <c r="A33" s="80"/>
      <c r="B33" s="488" t="s">
        <v>132</v>
      </c>
      <c r="C33" s="452">
        <v>9.0</v>
      </c>
      <c r="D33" s="452">
        <v>63500.0</v>
      </c>
      <c r="E33" s="489">
        <v>1.0</v>
      </c>
      <c r="F33" s="490">
        <v>19656.29</v>
      </c>
    </row>
    <row r="34" ht="14.25" customHeight="1">
      <c r="A34" s="87"/>
      <c r="B34" s="491" t="s">
        <v>343</v>
      </c>
      <c r="C34" s="492">
        <f t="shared" ref="C34:D34" si="2">SUM(C26:C33)</f>
        <v>161</v>
      </c>
      <c r="D34" s="492">
        <f t="shared" si="2"/>
        <v>386217.85</v>
      </c>
      <c r="E34" s="493">
        <f>SUM(E31:E33)</f>
        <v>597939</v>
      </c>
      <c r="F34" s="494">
        <f>SUM(F26:F33)</f>
        <v>794143.1</v>
      </c>
      <c r="I34" s="155"/>
    </row>
    <row r="35" ht="14.25" customHeight="1">
      <c r="A35" s="495"/>
      <c r="B35" s="496" t="s">
        <v>231</v>
      </c>
      <c r="C35" s="497">
        <f t="shared" ref="C35:F35" si="3">SUM(C25,C34)</f>
        <v>3070</v>
      </c>
      <c r="D35" s="497">
        <f t="shared" si="3"/>
        <v>10646079.34</v>
      </c>
      <c r="E35" s="498">
        <f t="shared" si="3"/>
        <v>65114556.68</v>
      </c>
      <c r="F35" s="499">
        <f t="shared" si="3"/>
        <v>22909519.9</v>
      </c>
      <c r="G35" s="500"/>
    </row>
    <row r="36" ht="14.25" customHeight="1"/>
    <row r="37" ht="14.25" customHeight="1">
      <c r="A37" s="52" t="s">
        <v>116</v>
      </c>
    </row>
    <row r="38" ht="14.25" customHeight="1">
      <c r="A38" s="501" t="s">
        <v>352</v>
      </c>
    </row>
    <row r="39" ht="14.25" customHeight="1">
      <c r="A39" s="501" t="s">
        <v>118</v>
      </c>
    </row>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4:A25"/>
    <mergeCell ref="A26:A34"/>
  </mergeCells>
  <printOptions/>
  <pageMargins bottom="0.75" footer="0.0" header="0.0" left="0.7" right="0.7" top="0.75"/>
  <pageSetup orientation="portrait"/>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38"/>
    <col customWidth="1" min="2" max="2" width="37.88"/>
    <col customWidth="1" min="3" max="3" width="12.75"/>
    <col customWidth="1" min="4" max="5" width="18.5"/>
    <col customWidth="1" min="6" max="6" width="18.13"/>
    <col customWidth="1" min="7" max="7" width="25.0"/>
    <col customWidth="1" min="8" max="8" width="18.75"/>
    <col customWidth="1" min="9" max="9" width="41.25"/>
    <col customWidth="1" min="10" max="12" width="18.75"/>
    <col customWidth="1" min="13" max="26" width="9.0"/>
  </cols>
  <sheetData>
    <row r="1" ht="12.75" customHeight="1">
      <c r="A1" s="127" t="s">
        <v>353</v>
      </c>
      <c r="E1" s="187"/>
      <c r="F1" s="187"/>
      <c r="G1" s="39"/>
      <c r="H1" s="42"/>
      <c r="I1" s="42"/>
      <c r="J1" s="42"/>
      <c r="K1" s="42"/>
      <c r="L1" s="42"/>
      <c r="M1" s="39"/>
      <c r="N1" s="39"/>
      <c r="O1" s="39"/>
      <c r="P1" s="39"/>
      <c r="Q1" s="39"/>
      <c r="R1" s="39"/>
      <c r="S1" s="39"/>
      <c r="T1" s="39"/>
      <c r="U1" s="39"/>
      <c r="V1" s="39"/>
      <c r="W1" s="39"/>
      <c r="X1" s="39"/>
      <c r="Y1" s="39"/>
      <c r="Z1" s="39"/>
    </row>
    <row r="2" ht="12.75" customHeight="1">
      <c r="A2" s="182"/>
      <c r="B2" s="233"/>
      <c r="C2" s="233"/>
      <c r="D2" s="189"/>
      <c r="E2" s="189"/>
      <c r="F2" s="189"/>
      <c r="G2" s="38"/>
      <c r="H2" s="43"/>
      <c r="I2" s="43"/>
      <c r="J2" s="43"/>
      <c r="K2" s="43"/>
      <c r="L2" s="43"/>
      <c r="M2" s="38"/>
      <c r="N2" s="38"/>
      <c r="O2" s="38"/>
      <c r="P2" s="38"/>
      <c r="Q2" s="38"/>
      <c r="R2" s="38"/>
      <c r="S2" s="38"/>
      <c r="T2" s="38"/>
      <c r="U2" s="38"/>
      <c r="V2" s="38"/>
      <c r="W2" s="38"/>
      <c r="X2" s="38"/>
      <c r="Y2" s="38"/>
      <c r="Z2" s="38"/>
    </row>
    <row r="3" ht="45.0" customHeight="1">
      <c r="A3" s="438" t="s">
        <v>337</v>
      </c>
      <c r="B3" s="502" t="s">
        <v>354</v>
      </c>
      <c r="C3" s="503" t="s">
        <v>226</v>
      </c>
      <c r="D3" s="503" t="s">
        <v>347</v>
      </c>
      <c r="E3" s="503" t="s">
        <v>348</v>
      </c>
      <c r="F3" s="440" t="s">
        <v>349</v>
      </c>
      <c r="G3" s="52"/>
      <c r="H3" s="52"/>
      <c r="I3" s="52"/>
      <c r="J3" s="52"/>
      <c r="K3" s="52"/>
      <c r="L3" s="52"/>
      <c r="M3" s="52"/>
      <c r="N3" s="52"/>
      <c r="O3" s="52"/>
      <c r="P3" s="52"/>
      <c r="Q3" s="52"/>
      <c r="R3" s="52"/>
      <c r="S3" s="52"/>
      <c r="T3" s="52"/>
      <c r="U3" s="52"/>
      <c r="V3" s="52"/>
      <c r="W3" s="52"/>
      <c r="X3" s="52"/>
      <c r="Y3" s="52"/>
      <c r="Z3" s="52"/>
    </row>
    <row r="4" ht="12.75" customHeight="1">
      <c r="A4" s="73" t="s">
        <v>81</v>
      </c>
      <c r="B4" s="504" t="s">
        <v>355</v>
      </c>
      <c r="C4" s="505">
        <v>6.0</v>
      </c>
      <c r="D4" s="506">
        <v>10296.0</v>
      </c>
      <c r="E4" s="507"/>
      <c r="F4" s="508">
        <v>16464.382</v>
      </c>
      <c r="G4" s="52"/>
      <c r="H4" s="52"/>
      <c r="I4" s="52"/>
      <c r="J4" s="52"/>
      <c r="K4" s="52"/>
      <c r="L4" s="52"/>
      <c r="M4" s="52"/>
      <c r="N4" s="52"/>
      <c r="O4" s="52"/>
      <c r="P4" s="52"/>
      <c r="Q4" s="52"/>
      <c r="R4" s="52"/>
      <c r="S4" s="52"/>
      <c r="T4" s="52"/>
      <c r="U4" s="52"/>
      <c r="V4" s="52"/>
      <c r="W4" s="52"/>
      <c r="X4" s="52"/>
      <c r="Y4" s="52"/>
      <c r="Z4" s="52"/>
    </row>
    <row r="5" ht="12.75" customHeight="1">
      <c r="A5" s="80"/>
      <c r="B5" s="475" t="s">
        <v>356</v>
      </c>
      <c r="C5" s="509">
        <v>1609.0</v>
      </c>
      <c r="D5" s="510">
        <v>5257896.78</v>
      </c>
      <c r="E5" s="476"/>
      <c r="F5" s="477">
        <v>1.6041619347E7</v>
      </c>
      <c r="G5" s="52"/>
      <c r="H5" s="52"/>
      <c r="I5" s="52"/>
      <c r="J5" s="52"/>
      <c r="K5" s="52"/>
      <c r="L5" s="52"/>
      <c r="M5" s="52"/>
      <c r="N5" s="52"/>
      <c r="O5" s="52"/>
      <c r="P5" s="52"/>
      <c r="Q5" s="52"/>
      <c r="R5" s="52"/>
      <c r="S5" s="52"/>
      <c r="T5" s="52"/>
      <c r="U5" s="52"/>
      <c r="V5" s="52"/>
      <c r="W5" s="52"/>
      <c r="X5" s="52"/>
      <c r="Y5" s="52"/>
      <c r="Z5" s="52"/>
    </row>
    <row r="6" ht="12.75" customHeight="1">
      <c r="A6" s="80"/>
      <c r="B6" s="478" t="s">
        <v>357</v>
      </c>
      <c r="C6" s="511">
        <v>1.0</v>
      </c>
      <c r="D6" s="512">
        <v>6959.0</v>
      </c>
      <c r="E6" s="479"/>
      <c r="F6" s="480">
        <v>0.0</v>
      </c>
      <c r="G6" s="38"/>
      <c r="H6" s="43"/>
      <c r="I6" s="43"/>
      <c r="J6" s="43"/>
      <c r="K6" s="43"/>
      <c r="L6" s="43"/>
      <c r="M6" s="38"/>
      <c r="N6" s="38"/>
      <c r="O6" s="38"/>
      <c r="P6" s="38"/>
      <c r="Q6" s="38"/>
      <c r="R6" s="38"/>
      <c r="S6" s="38"/>
      <c r="T6" s="38"/>
      <c r="U6" s="38"/>
      <c r="V6" s="38"/>
      <c r="W6" s="38"/>
      <c r="X6" s="38"/>
      <c r="Y6" s="38"/>
      <c r="Z6" s="38"/>
    </row>
    <row r="7" ht="12.75" customHeight="1">
      <c r="A7" s="80"/>
      <c r="B7" s="475" t="s">
        <v>358</v>
      </c>
      <c r="C7" s="509">
        <v>110.0</v>
      </c>
      <c r="D7" s="510">
        <v>369314.0</v>
      </c>
      <c r="E7" s="476"/>
      <c r="F7" s="477">
        <v>452268.02</v>
      </c>
      <c r="G7" s="38"/>
      <c r="H7" s="43"/>
      <c r="I7" s="43"/>
      <c r="J7" s="43"/>
      <c r="K7" s="43"/>
      <c r="L7" s="43"/>
      <c r="M7" s="38"/>
      <c r="N7" s="38"/>
      <c r="O7" s="38"/>
      <c r="P7" s="38"/>
      <c r="Q7" s="38"/>
      <c r="R7" s="38"/>
      <c r="S7" s="38"/>
      <c r="T7" s="38"/>
      <c r="U7" s="38"/>
      <c r="V7" s="38"/>
      <c r="W7" s="38"/>
      <c r="X7" s="38"/>
      <c r="Y7" s="38"/>
      <c r="Z7" s="38"/>
    </row>
    <row r="8" ht="12.75" customHeight="1">
      <c r="A8" s="80"/>
      <c r="B8" s="513" t="s">
        <v>359</v>
      </c>
      <c r="C8" s="514">
        <v>4.0</v>
      </c>
      <c r="D8" s="515">
        <v>19830.0</v>
      </c>
      <c r="E8" s="516"/>
      <c r="F8" s="517">
        <v>0.0</v>
      </c>
      <c r="G8" s="38"/>
      <c r="H8" s="43"/>
      <c r="I8" s="43"/>
      <c r="J8" s="43"/>
      <c r="K8" s="43"/>
      <c r="L8" s="43"/>
      <c r="M8" s="38"/>
      <c r="N8" s="38"/>
      <c r="O8" s="38"/>
      <c r="P8" s="38"/>
      <c r="Q8" s="38"/>
      <c r="R8" s="38"/>
      <c r="S8" s="38"/>
      <c r="T8" s="38"/>
      <c r="U8" s="38"/>
      <c r="V8" s="38"/>
      <c r="W8" s="38"/>
      <c r="X8" s="38"/>
      <c r="Y8" s="38"/>
      <c r="Z8" s="38"/>
    </row>
    <row r="9" ht="12.75" customHeight="1">
      <c r="A9" s="80"/>
      <c r="B9" s="518" t="s">
        <v>360</v>
      </c>
      <c r="C9" s="519">
        <v>5.0</v>
      </c>
      <c r="D9" s="520">
        <v>2316.0</v>
      </c>
      <c r="E9" s="521"/>
      <c r="F9" s="522">
        <v>13663.34</v>
      </c>
      <c r="G9" s="38"/>
      <c r="H9" s="523"/>
      <c r="I9" s="43"/>
      <c r="J9" s="43"/>
      <c r="K9" s="43"/>
      <c r="L9" s="43"/>
      <c r="M9" s="38"/>
      <c r="N9" s="38"/>
      <c r="O9" s="38"/>
      <c r="P9" s="38"/>
      <c r="Q9" s="38"/>
      <c r="R9" s="38"/>
      <c r="S9" s="38"/>
      <c r="T9" s="38"/>
      <c r="U9" s="38"/>
      <c r="V9" s="38"/>
      <c r="W9" s="38"/>
      <c r="X9" s="38"/>
      <c r="Y9" s="38"/>
      <c r="Z9" s="38"/>
    </row>
    <row r="10" ht="12.75" customHeight="1">
      <c r="A10" s="80"/>
      <c r="B10" s="513" t="s">
        <v>361</v>
      </c>
      <c r="C10" s="514">
        <v>50.0</v>
      </c>
      <c r="D10" s="515">
        <v>130948.0</v>
      </c>
      <c r="E10" s="516"/>
      <c r="F10" s="517">
        <v>546769.82</v>
      </c>
      <c r="G10" s="38"/>
      <c r="H10" s="523"/>
      <c r="I10" s="43"/>
      <c r="J10" s="43"/>
      <c r="K10" s="43"/>
      <c r="L10" s="43"/>
      <c r="M10" s="38"/>
      <c r="N10" s="38"/>
      <c r="O10" s="38"/>
      <c r="P10" s="38"/>
      <c r="Q10" s="38"/>
      <c r="R10" s="38"/>
      <c r="S10" s="38"/>
      <c r="T10" s="38"/>
      <c r="U10" s="38"/>
      <c r="V10" s="38"/>
      <c r="W10" s="38"/>
      <c r="X10" s="38"/>
      <c r="Y10" s="38"/>
      <c r="Z10" s="38"/>
    </row>
    <row r="11" ht="12.75" customHeight="1">
      <c r="A11" s="80"/>
      <c r="B11" s="518" t="s">
        <v>362</v>
      </c>
      <c r="C11" s="519">
        <v>4.0</v>
      </c>
      <c r="D11" s="520">
        <v>148539.0</v>
      </c>
      <c r="E11" s="521">
        <v>6443051.0</v>
      </c>
      <c r="F11" s="522">
        <v>275095.0</v>
      </c>
      <c r="G11" s="38"/>
      <c r="H11" s="523"/>
      <c r="I11" s="43"/>
      <c r="J11" s="43"/>
      <c r="K11" s="43"/>
      <c r="L11" s="43"/>
      <c r="M11" s="38"/>
      <c r="N11" s="38"/>
      <c r="O11" s="38"/>
      <c r="P11" s="38"/>
      <c r="Q11" s="38"/>
      <c r="R11" s="38"/>
      <c r="S11" s="38"/>
      <c r="T11" s="38"/>
      <c r="U11" s="38"/>
      <c r="V11" s="38"/>
      <c r="W11" s="38"/>
      <c r="X11" s="38"/>
      <c r="Y11" s="38"/>
      <c r="Z11" s="38"/>
    </row>
    <row r="12" ht="12.75" customHeight="1">
      <c r="A12" s="80"/>
      <c r="B12" s="524" t="s">
        <v>363</v>
      </c>
      <c r="C12" s="514">
        <v>2.0</v>
      </c>
      <c r="D12" s="515">
        <v>118.0</v>
      </c>
      <c r="E12" s="516"/>
      <c r="F12" s="517">
        <v>657.02</v>
      </c>
      <c r="G12" s="38"/>
      <c r="H12" s="43"/>
      <c r="I12" s="43"/>
      <c r="J12" s="43"/>
      <c r="K12" s="43"/>
      <c r="L12" s="43"/>
      <c r="M12" s="38"/>
      <c r="N12" s="38"/>
      <c r="O12" s="38"/>
      <c r="P12" s="38"/>
      <c r="Q12" s="38"/>
      <c r="R12" s="38"/>
      <c r="S12" s="38"/>
      <c r="T12" s="38"/>
      <c r="U12" s="38"/>
      <c r="V12" s="38"/>
      <c r="W12" s="38"/>
      <c r="X12" s="38"/>
      <c r="Y12" s="38"/>
      <c r="Z12" s="38"/>
    </row>
    <row r="13" ht="12.75" customHeight="1">
      <c r="A13" s="80"/>
      <c r="B13" s="518" t="s">
        <v>364</v>
      </c>
      <c r="C13" s="519">
        <v>1016.0</v>
      </c>
      <c r="D13" s="520">
        <v>3747389.02</v>
      </c>
      <c r="E13" s="521"/>
      <c r="F13" s="522">
        <v>3085727.329</v>
      </c>
      <c r="G13" s="38"/>
      <c r="H13" s="523"/>
      <c r="I13" s="43"/>
      <c r="J13" s="43"/>
      <c r="K13" s="43"/>
      <c r="L13" s="43"/>
      <c r="M13" s="38"/>
      <c r="N13" s="38"/>
      <c r="O13" s="38"/>
      <c r="P13" s="38"/>
      <c r="Q13" s="38"/>
      <c r="R13" s="38"/>
      <c r="S13" s="38"/>
      <c r="T13" s="38"/>
      <c r="U13" s="38"/>
      <c r="V13" s="38"/>
      <c r="W13" s="38"/>
      <c r="X13" s="38"/>
      <c r="Y13" s="38"/>
      <c r="Z13" s="38"/>
    </row>
    <row r="14" ht="12.75" customHeight="1">
      <c r="A14" s="80"/>
      <c r="B14" s="513" t="s">
        <v>365</v>
      </c>
      <c r="C14" s="514">
        <v>2.0</v>
      </c>
      <c r="D14" s="515">
        <v>17718.0</v>
      </c>
      <c r="E14" s="516"/>
      <c r="F14" s="517">
        <v>0.0</v>
      </c>
      <c r="G14" s="38"/>
      <c r="H14" s="523"/>
      <c r="I14" s="43"/>
      <c r="J14" s="43"/>
      <c r="K14" s="43"/>
      <c r="L14" s="43"/>
      <c r="M14" s="38"/>
      <c r="N14" s="38"/>
      <c r="O14" s="38"/>
      <c r="P14" s="38"/>
      <c r="Q14" s="38"/>
      <c r="R14" s="38"/>
      <c r="S14" s="38"/>
      <c r="T14" s="38"/>
      <c r="U14" s="38"/>
      <c r="V14" s="38"/>
      <c r="W14" s="38"/>
      <c r="X14" s="38"/>
      <c r="Y14" s="38"/>
      <c r="Z14" s="38"/>
    </row>
    <row r="15" ht="12.75" customHeight="1">
      <c r="A15" s="80"/>
      <c r="B15" s="518" t="s">
        <v>366</v>
      </c>
      <c r="C15" s="519">
        <v>1.0</v>
      </c>
      <c r="D15" s="520">
        <v>375.0</v>
      </c>
      <c r="E15" s="521"/>
      <c r="F15" s="522">
        <v>0.0</v>
      </c>
      <c r="G15" s="38"/>
      <c r="H15" s="523"/>
      <c r="I15" s="43"/>
      <c r="J15" s="43"/>
      <c r="K15" s="43"/>
      <c r="L15" s="43"/>
      <c r="M15" s="38"/>
      <c r="N15" s="38"/>
      <c r="O15" s="38"/>
      <c r="P15" s="38"/>
      <c r="Q15" s="38"/>
      <c r="R15" s="38"/>
      <c r="S15" s="38"/>
      <c r="T15" s="38"/>
      <c r="U15" s="38"/>
      <c r="V15" s="38"/>
      <c r="W15" s="38"/>
      <c r="X15" s="38"/>
      <c r="Y15" s="38"/>
      <c r="Z15" s="38"/>
    </row>
    <row r="16" ht="12.75" customHeight="1">
      <c r="A16" s="80"/>
      <c r="B16" s="513" t="s">
        <v>367</v>
      </c>
      <c r="C16" s="514">
        <v>24.0</v>
      </c>
      <c r="D16" s="515">
        <v>77038.0</v>
      </c>
      <c r="E16" s="516"/>
      <c r="F16" s="517">
        <v>92395.35</v>
      </c>
      <c r="G16" s="38"/>
      <c r="H16" s="43"/>
      <c r="I16" s="43"/>
      <c r="J16" s="43"/>
      <c r="K16" s="43"/>
      <c r="L16" s="43"/>
      <c r="M16" s="38"/>
      <c r="N16" s="38"/>
      <c r="O16" s="38"/>
      <c r="P16" s="38"/>
      <c r="Q16" s="38"/>
      <c r="R16" s="38"/>
      <c r="S16" s="38"/>
      <c r="T16" s="38"/>
      <c r="U16" s="38"/>
      <c r="V16" s="38"/>
      <c r="W16" s="38"/>
      <c r="X16" s="38"/>
      <c r="Y16" s="38"/>
      <c r="Z16" s="38"/>
    </row>
    <row r="17" ht="12.75" customHeight="1">
      <c r="A17" s="80"/>
      <c r="B17" s="518" t="s">
        <v>368</v>
      </c>
      <c r="C17" s="519">
        <v>31.0</v>
      </c>
      <c r="D17" s="520">
        <v>272353.69</v>
      </c>
      <c r="E17" s="521">
        <v>5.739017174E7</v>
      </c>
      <c r="F17" s="522">
        <v>895527.36</v>
      </c>
      <c r="G17" s="38"/>
      <c r="H17" s="43"/>
      <c r="I17" s="43"/>
      <c r="J17" s="43"/>
      <c r="K17" s="43"/>
      <c r="L17" s="43"/>
      <c r="M17" s="38"/>
      <c r="N17" s="38"/>
      <c r="O17" s="38"/>
      <c r="P17" s="38"/>
      <c r="Q17" s="38"/>
      <c r="R17" s="38"/>
      <c r="S17" s="38"/>
      <c r="T17" s="38"/>
      <c r="U17" s="38"/>
      <c r="V17" s="38"/>
      <c r="W17" s="38"/>
      <c r="X17" s="38"/>
      <c r="Y17" s="38"/>
      <c r="Z17" s="38"/>
    </row>
    <row r="18" ht="12.75" customHeight="1">
      <c r="A18" s="80"/>
      <c r="B18" s="525" t="s">
        <v>369</v>
      </c>
      <c r="C18" s="526">
        <v>44.0</v>
      </c>
      <c r="D18" s="527">
        <v>198771.0</v>
      </c>
      <c r="E18" s="528">
        <v>683394.94</v>
      </c>
      <c r="F18" s="529">
        <v>695189.83</v>
      </c>
      <c r="G18" s="38"/>
      <c r="H18" s="43"/>
      <c r="I18" s="43"/>
      <c r="J18" s="43"/>
      <c r="K18" s="43"/>
      <c r="L18" s="43"/>
      <c r="M18" s="38"/>
      <c r="N18" s="38"/>
      <c r="O18" s="38"/>
      <c r="P18" s="38"/>
      <c r="Q18" s="38"/>
      <c r="R18" s="38"/>
      <c r="S18" s="38"/>
      <c r="T18" s="38"/>
      <c r="U18" s="38"/>
      <c r="V18" s="38"/>
      <c r="W18" s="38"/>
      <c r="X18" s="38"/>
      <c r="Y18" s="38"/>
      <c r="Z18" s="38"/>
    </row>
    <row r="19" ht="12.75" customHeight="1">
      <c r="A19" s="87"/>
      <c r="B19" s="530" t="s">
        <v>342</v>
      </c>
      <c r="C19" s="531">
        <f t="shared" ref="C19:F19" si="1">SUM(C4:C18)</f>
        <v>2909</v>
      </c>
      <c r="D19" s="531">
        <f t="shared" si="1"/>
        <v>10259861.49</v>
      </c>
      <c r="E19" s="532">
        <f t="shared" si="1"/>
        <v>64516617.68</v>
      </c>
      <c r="F19" s="533">
        <f t="shared" si="1"/>
        <v>22115376.8</v>
      </c>
      <c r="G19" s="38"/>
      <c r="H19" s="43"/>
      <c r="I19" s="43"/>
      <c r="J19" s="43"/>
      <c r="K19" s="43"/>
      <c r="L19" s="43"/>
      <c r="M19" s="38"/>
      <c r="N19" s="38"/>
      <c r="O19" s="38"/>
      <c r="P19" s="38"/>
      <c r="Q19" s="38"/>
      <c r="R19" s="38"/>
      <c r="S19" s="38"/>
      <c r="T19" s="38"/>
      <c r="U19" s="38"/>
      <c r="V19" s="38"/>
      <c r="W19" s="38"/>
      <c r="X19" s="38"/>
      <c r="Y19" s="38"/>
      <c r="Z19" s="38"/>
    </row>
    <row r="20" ht="12.75" customHeight="1">
      <c r="A20" s="73" t="s">
        <v>370</v>
      </c>
      <c r="B20" s="504" t="s">
        <v>356</v>
      </c>
      <c r="C20" s="505">
        <v>15.0</v>
      </c>
      <c r="D20" s="506">
        <v>64382.76</v>
      </c>
      <c r="E20" s="505"/>
      <c r="F20" s="508">
        <v>200185.36</v>
      </c>
      <c r="G20" s="38"/>
      <c r="H20" s="38"/>
      <c r="I20" s="38"/>
      <c r="J20" s="38"/>
      <c r="K20" s="38"/>
      <c r="L20" s="38"/>
      <c r="M20" s="38"/>
      <c r="N20" s="38"/>
      <c r="O20" s="38"/>
      <c r="P20" s="38"/>
      <c r="Q20" s="38"/>
      <c r="R20" s="38"/>
      <c r="S20" s="38"/>
      <c r="T20" s="38"/>
      <c r="U20" s="38"/>
      <c r="V20" s="38"/>
      <c r="W20" s="38"/>
      <c r="X20" s="38"/>
      <c r="Y20" s="38"/>
      <c r="Z20" s="38"/>
    </row>
    <row r="21" ht="14.25" customHeight="1">
      <c r="A21" s="80"/>
      <c r="B21" s="518" t="s">
        <v>364</v>
      </c>
      <c r="C21" s="519">
        <v>134.0</v>
      </c>
      <c r="D21" s="520">
        <v>245132.19</v>
      </c>
      <c r="E21" s="519"/>
      <c r="F21" s="522">
        <v>276078.61</v>
      </c>
      <c r="G21" s="38"/>
      <c r="H21" s="38"/>
      <c r="I21" s="38"/>
      <c r="J21" s="38"/>
      <c r="K21" s="38"/>
      <c r="L21" s="38"/>
      <c r="M21" s="38"/>
      <c r="N21" s="38"/>
      <c r="O21" s="38"/>
      <c r="P21" s="38"/>
      <c r="Q21" s="38"/>
      <c r="R21" s="38"/>
      <c r="S21" s="38"/>
      <c r="T21" s="38"/>
      <c r="U21" s="38"/>
      <c r="V21" s="38"/>
      <c r="W21" s="38"/>
      <c r="X21" s="38"/>
      <c r="Y21" s="38"/>
      <c r="Z21" s="38"/>
    </row>
    <row r="22" ht="14.25" customHeight="1">
      <c r="A22" s="80"/>
      <c r="B22" s="513" t="s">
        <v>371</v>
      </c>
      <c r="C22" s="514">
        <v>5.0</v>
      </c>
      <c r="D22" s="515">
        <v>7090.0</v>
      </c>
      <c r="E22" s="514"/>
      <c r="F22" s="517">
        <v>0.0</v>
      </c>
      <c r="G22" s="38"/>
      <c r="H22" s="38"/>
      <c r="I22" s="38"/>
      <c r="J22" s="38"/>
      <c r="K22" s="38"/>
      <c r="L22" s="38"/>
      <c r="M22" s="38"/>
      <c r="N22" s="38"/>
      <c r="O22" s="38"/>
      <c r="P22" s="38"/>
      <c r="Q22" s="38"/>
      <c r="R22" s="38"/>
      <c r="S22" s="38"/>
      <c r="T22" s="38"/>
      <c r="U22" s="38"/>
      <c r="V22" s="38"/>
      <c r="W22" s="38"/>
      <c r="X22" s="38"/>
      <c r="Y22" s="38"/>
      <c r="Z22" s="38"/>
    </row>
    <row r="23" ht="15.0" customHeight="1">
      <c r="A23" s="80"/>
      <c r="B23" s="534" t="s">
        <v>369</v>
      </c>
      <c r="C23" s="535">
        <v>7.0</v>
      </c>
      <c r="D23" s="536">
        <v>69612.9</v>
      </c>
      <c r="E23" s="537">
        <v>597939.0</v>
      </c>
      <c r="F23" s="538">
        <v>317879.13</v>
      </c>
      <c r="G23" s="38"/>
      <c r="H23" s="43"/>
      <c r="I23" s="43"/>
      <c r="J23" s="43"/>
      <c r="K23" s="43"/>
      <c r="L23" s="43"/>
      <c r="M23" s="38"/>
      <c r="N23" s="38"/>
      <c r="O23" s="38"/>
      <c r="P23" s="38"/>
      <c r="Q23" s="38"/>
      <c r="R23" s="38"/>
      <c r="S23" s="38"/>
      <c r="T23" s="38"/>
      <c r="U23" s="38"/>
      <c r="V23" s="38"/>
      <c r="W23" s="38"/>
      <c r="X23" s="38"/>
      <c r="Y23" s="38"/>
      <c r="Z23" s="38"/>
    </row>
    <row r="24" ht="12.75" customHeight="1">
      <c r="A24" s="87"/>
      <c r="B24" s="491" t="s">
        <v>343</v>
      </c>
      <c r="C24" s="492">
        <f t="shared" ref="C24:F24" si="2">SUM(C20:C23)</f>
        <v>161</v>
      </c>
      <c r="D24" s="492">
        <f t="shared" si="2"/>
        <v>386217.85</v>
      </c>
      <c r="E24" s="493">
        <f t="shared" si="2"/>
        <v>597939</v>
      </c>
      <c r="F24" s="494">
        <f t="shared" si="2"/>
        <v>794143.1</v>
      </c>
      <c r="G24" s="38"/>
      <c r="H24" s="43"/>
      <c r="I24" s="43"/>
      <c r="J24" s="43"/>
      <c r="K24" s="43"/>
      <c r="L24" s="43"/>
      <c r="M24" s="38"/>
      <c r="N24" s="38"/>
      <c r="O24" s="38"/>
      <c r="P24" s="38"/>
      <c r="Q24" s="38"/>
      <c r="R24" s="38"/>
      <c r="S24" s="38"/>
      <c r="T24" s="38"/>
      <c r="U24" s="38"/>
      <c r="V24" s="38"/>
      <c r="W24" s="38"/>
      <c r="X24" s="38"/>
      <c r="Y24" s="38"/>
      <c r="Z24" s="38"/>
    </row>
    <row r="25" ht="12.75" customHeight="1">
      <c r="A25" s="495"/>
      <c r="B25" s="539" t="s">
        <v>231</v>
      </c>
      <c r="C25" s="540">
        <f t="shared" ref="C25:F25" si="3">SUM(C24,C19)</f>
        <v>3070</v>
      </c>
      <c r="D25" s="541">
        <f t="shared" si="3"/>
        <v>10646079.34</v>
      </c>
      <c r="E25" s="542">
        <f t="shared" si="3"/>
        <v>65114556.68</v>
      </c>
      <c r="F25" s="543">
        <f t="shared" si="3"/>
        <v>22909519.9</v>
      </c>
      <c r="G25" s="38"/>
      <c r="H25" s="43"/>
      <c r="I25" s="43"/>
      <c r="J25" s="43"/>
      <c r="K25" s="43"/>
      <c r="L25" s="43"/>
      <c r="M25" s="38"/>
      <c r="N25" s="38"/>
      <c r="O25" s="38"/>
      <c r="P25" s="38"/>
      <c r="Q25" s="38"/>
      <c r="R25" s="38"/>
      <c r="S25" s="38"/>
      <c r="T25" s="38"/>
      <c r="U25" s="38"/>
      <c r="V25" s="38"/>
      <c r="W25" s="38"/>
      <c r="X25" s="38"/>
      <c r="Y25" s="38"/>
      <c r="Z25" s="38"/>
    </row>
    <row r="26" ht="12.75" customHeight="1">
      <c r="A26" s="38"/>
      <c r="B26" s="233"/>
      <c r="C26" s="233"/>
      <c r="D26" s="189"/>
      <c r="E26" s="189"/>
      <c r="F26" s="189"/>
      <c r="G26" s="38"/>
      <c r="H26" s="43"/>
      <c r="I26" s="43"/>
      <c r="J26" s="43"/>
      <c r="K26" s="43"/>
      <c r="L26" s="43"/>
      <c r="M26" s="38"/>
      <c r="N26" s="38"/>
      <c r="O26" s="38"/>
      <c r="P26" s="38"/>
      <c r="Q26" s="38"/>
      <c r="R26" s="38"/>
      <c r="S26" s="38"/>
      <c r="T26" s="38"/>
      <c r="U26" s="38"/>
      <c r="V26" s="38"/>
      <c r="W26" s="38"/>
      <c r="X26" s="38"/>
      <c r="Y26" s="38"/>
      <c r="Z26" s="38"/>
    </row>
    <row r="27" ht="12.75" customHeight="1">
      <c r="A27" s="52" t="s">
        <v>116</v>
      </c>
      <c r="B27" s="52"/>
      <c r="C27" s="52"/>
      <c r="D27" s="52"/>
      <c r="E27" s="52"/>
      <c r="F27" s="52"/>
      <c r="G27" s="38"/>
      <c r="H27" s="523"/>
      <c r="I27" s="43"/>
      <c r="J27" s="43"/>
      <c r="K27" s="43"/>
      <c r="L27" s="43"/>
      <c r="M27" s="38"/>
      <c r="N27" s="38"/>
      <c r="O27" s="38"/>
      <c r="P27" s="38"/>
      <c r="Q27" s="38"/>
      <c r="R27" s="38"/>
      <c r="S27" s="38"/>
      <c r="T27" s="38"/>
      <c r="U27" s="38"/>
      <c r="V27" s="38"/>
      <c r="W27" s="38"/>
      <c r="X27" s="38"/>
      <c r="Y27" s="38"/>
      <c r="Z27" s="38"/>
    </row>
    <row r="28" ht="12.75" customHeight="1">
      <c r="A28" s="544" t="s">
        <v>372</v>
      </c>
      <c r="B28" s="154"/>
      <c r="C28" s="154"/>
      <c r="D28" s="154"/>
      <c r="E28" s="154"/>
      <c r="F28" s="154"/>
      <c r="G28" s="38"/>
      <c r="H28" s="43"/>
      <c r="I28" s="43"/>
      <c r="J28" s="43"/>
      <c r="K28" s="43"/>
      <c r="L28" s="43"/>
      <c r="M28" s="38"/>
      <c r="N28" s="38"/>
      <c r="O28" s="38"/>
      <c r="P28" s="38"/>
      <c r="Q28" s="38"/>
      <c r="R28" s="38"/>
      <c r="S28" s="38"/>
      <c r="T28" s="38"/>
      <c r="U28" s="38"/>
      <c r="V28" s="38"/>
      <c r="W28" s="38"/>
      <c r="X28" s="38"/>
      <c r="Y28" s="38"/>
      <c r="Z28" s="38"/>
    </row>
    <row r="29" ht="12.75" customHeight="1">
      <c r="A29" s="38"/>
      <c r="B29" s="233"/>
      <c r="C29" s="233"/>
      <c r="D29" s="189"/>
      <c r="E29" s="189"/>
      <c r="F29" s="189"/>
      <c r="G29" s="38"/>
      <c r="H29" s="43"/>
      <c r="I29" s="43"/>
      <c r="J29" s="43"/>
      <c r="K29" s="43"/>
      <c r="L29" s="43"/>
      <c r="M29" s="38"/>
      <c r="N29" s="38"/>
      <c r="O29" s="38"/>
      <c r="P29" s="38"/>
      <c r="Q29" s="38"/>
      <c r="R29" s="38"/>
      <c r="S29" s="38"/>
      <c r="T29" s="38"/>
      <c r="U29" s="38"/>
      <c r="V29" s="38"/>
      <c r="W29" s="38"/>
      <c r="X29" s="38"/>
      <c r="Y29" s="38"/>
      <c r="Z29" s="38"/>
    </row>
    <row r="30" ht="12.75" customHeight="1">
      <c r="A30" s="38"/>
      <c r="B30" s="233"/>
      <c r="C30" s="233"/>
      <c r="D30" s="189"/>
      <c r="E30" s="189"/>
      <c r="F30" s="189"/>
      <c r="G30" s="38"/>
      <c r="H30" s="43"/>
      <c r="I30" s="43"/>
      <c r="J30" s="43"/>
      <c r="K30" s="43"/>
      <c r="L30" s="43"/>
      <c r="M30" s="38"/>
      <c r="N30" s="38"/>
      <c r="O30" s="38"/>
      <c r="P30" s="38"/>
      <c r="Q30" s="38"/>
      <c r="R30" s="38"/>
      <c r="S30" s="38"/>
      <c r="T30" s="38"/>
      <c r="U30" s="38"/>
      <c r="V30" s="38"/>
      <c r="W30" s="38"/>
      <c r="X30" s="38"/>
      <c r="Y30" s="38"/>
      <c r="Z30" s="38"/>
    </row>
    <row r="31" ht="12.75" customHeight="1">
      <c r="A31" s="38"/>
      <c r="B31" s="233"/>
      <c r="C31" s="233"/>
      <c r="D31" s="189"/>
      <c r="E31" s="189"/>
      <c r="F31" s="189"/>
      <c r="G31" s="38"/>
      <c r="H31" s="43"/>
      <c r="I31" s="43"/>
      <c r="J31" s="43"/>
      <c r="K31" s="43"/>
      <c r="L31" s="43"/>
      <c r="M31" s="38"/>
      <c r="N31" s="38"/>
      <c r="O31" s="38"/>
      <c r="P31" s="38"/>
      <c r="Q31" s="38"/>
      <c r="R31" s="38"/>
      <c r="S31" s="38"/>
      <c r="T31" s="38"/>
      <c r="U31" s="38"/>
      <c r="V31" s="38"/>
      <c r="W31" s="38"/>
      <c r="X31" s="38"/>
      <c r="Y31" s="38"/>
      <c r="Z31" s="38"/>
    </row>
    <row r="32" ht="12.75" customHeight="1">
      <c r="A32" s="38"/>
      <c r="B32" s="233"/>
      <c r="C32" s="233"/>
      <c r="D32" s="189"/>
      <c r="E32" s="189"/>
      <c r="F32" s="189"/>
      <c r="G32" s="38"/>
      <c r="H32" s="43"/>
      <c r="I32" s="43"/>
      <c r="J32" s="43"/>
      <c r="K32" s="43"/>
      <c r="L32" s="43"/>
      <c r="M32" s="38"/>
      <c r="N32" s="38"/>
      <c r="O32" s="38"/>
      <c r="P32" s="38"/>
      <c r="Q32" s="38"/>
      <c r="R32" s="38"/>
      <c r="S32" s="38"/>
      <c r="T32" s="38"/>
      <c r="U32" s="38"/>
      <c r="V32" s="38"/>
      <c r="W32" s="38"/>
      <c r="X32" s="38"/>
      <c r="Y32" s="38"/>
      <c r="Z32" s="38"/>
    </row>
    <row r="33" ht="12.75" customHeight="1">
      <c r="A33" s="38"/>
      <c r="B33" s="233"/>
      <c r="C33" s="233"/>
      <c r="D33" s="189"/>
      <c r="E33" s="189"/>
      <c r="F33" s="189"/>
      <c r="G33" s="38"/>
      <c r="H33" s="43"/>
      <c r="I33" s="43"/>
      <c r="J33" s="43"/>
      <c r="K33" s="43"/>
      <c r="L33" s="43"/>
      <c r="M33" s="38"/>
      <c r="N33" s="38"/>
      <c r="O33" s="38"/>
      <c r="P33" s="38"/>
      <c r="Q33" s="38"/>
      <c r="R33" s="38"/>
      <c r="S33" s="38"/>
      <c r="T33" s="38"/>
      <c r="U33" s="38"/>
      <c r="V33" s="38"/>
      <c r="W33" s="38"/>
      <c r="X33" s="38"/>
      <c r="Y33" s="38"/>
      <c r="Z33" s="38"/>
    </row>
    <row r="34" ht="12.75" customHeight="1">
      <c r="A34" s="38"/>
      <c r="B34" s="233"/>
      <c r="C34" s="233"/>
      <c r="D34" s="189"/>
      <c r="E34" s="189"/>
      <c r="F34" s="189"/>
      <c r="G34" s="38"/>
      <c r="H34" s="43"/>
      <c r="I34" s="43"/>
      <c r="J34" s="43"/>
      <c r="K34" s="43"/>
      <c r="L34" s="43"/>
      <c r="M34" s="38"/>
      <c r="N34" s="38"/>
      <c r="O34" s="38"/>
      <c r="P34" s="38"/>
      <c r="Q34" s="38"/>
      <c r="R34" s="38"/>
      <c r="S34" s="38"/>
      <c r="T34" s="38"/>
      <c r="U34" s="38"/>
      <c r="V34" s="38"/>
      <c r="W34" s="38"/>
      <c r="X34" s="38"/>
      <c r="Y34" s="38"/>
      <c r="Z34" s="38"/>
    </row>
    <row r="35" ht="12.75" customHeight="1">
      <c r="A35" s="38"/>
      <c r="B35" s="233"/>
      <c r="C35" s="233"/>
      <c r="D35" s="189"/>
      <c r="E35" s="189"/>
      <c r="F35" s="189"/>
      <c r="G35" s="38"/>
      <c r="H35" s="43"/>
      <c r="I35" s="43"/>
      <c r="J35" s="43"/>
      <c r="K35" s="43"/>
      <c r="L35" s="43"/>
      <c r="M35" s="38"/>
      <c r="N35" s="38"/>
      <c r="O35" s="38"/>
      <c r="P35" s="38"/>
      <c r="Q35" s="38"/>
      <c r="R35" s="38"/>
      <c r="S35" s="38"/>
      <c r="T35" s="38"/>
      <c r="U35" s="38"/>
      <c r="V35" s="38"/>
      <c r="W35" s="38"/>
      <c r="X35" s="38"/>
      <c r="Y35" s="38"/>
      <c r="Z35" s="38"/>
    </row>
    <row r="36" ht="12.75" customHeight="1">
      <c r="A36" s="38"/>
      <c r="B36" s="233"/>
      <c r="C36" s="233"/>
      <c r="D36" s="189"/>
      <c r="E36" s="189"/>
      <c r="F36" s="189"/>
      <c r="G36" s="38"/>
      <c r="H36" s="43"/>
      <c r="I36" s="43"/>
      <c r="J36" s="43"/>
      <c r="K36" s="43"/>
      <c r="L36" s="43"/>
      <c r="M36" s="38"/>
      <c r="N36" s="38"/>
      <c r="O36" s="38"/>
      <c r="P36" s="38"/>
      <c r="Q36" s="38"/>
      <c r="R36" s="38"/>
      <c r="S36" s="38"/>
      <c r="T36" s="38"/>
      <c r="U36" s="38"/>
      <c r="V36" s="38"/>
      <c r="W36" s="38"/>
      <c r="X36" s="38"/>
      <c r="Y36" s="38"/>
      <c r="Z36" s="38"/>
    </row>
    <row r="37" ht="12.75" customHeight="1">
      <c r="A37" s="38"/>
      <c r="B37" s="233"/>
      <c r="C37" s="233"/>
      <c r="D37" s="189"/>
      <c r="E37" s="189"/>
      <c r="F37" s="189"/>
      <c r="G37" s="38"/>
      <c r="H37" s="43"/>
      <c r="I37" s="43"/>
      <c r="J37" s="43"/>
      <c r="K37" s="43"/>
      <c r="L37" s="43"/>
      <c r="M37" s="38"/>
      <c r="N37" s="38"/>
      <c r="O37" s="38"/>
      <c r="P37" s="38"/>
      <c r="Q37" s="38"/>
      <c r="R37" s="38"/>
      <c r="S37" s="38"/>
      <c r="T37" s="38"/>
      <c r="U37" s="38"/>
      <c r="V37" s="38"/>
      <c r="W37" s="38"/>
      <c r="X37" s="38"/>
      <c r="Y37" s="38"/>
      <c r="Z37" s="38"/>
    </row>
    <row r="38" ht="12.75" customHeight="1">
      <c r="A38" s="38"/>
      <c r="B38" s="233"/>
      <c r="C38" s="233"/>
      <c r="D38" s="189"/>
      <c r="E38" s="189"/>
      <c r="F38" s="189"/>
      <c r="G38" s="38"/>
      <c r="H38" s="43"/>
      <c r="I38" s="43"/>
      <c r="J38" s="43"/>
      <c r="K38" s="43"/>
      <c r="L38" s="43"/>
      <c r="M38" s="38"/>
      <c r="N38" s="38"/>
      <c r="O38" s="38"/>
      <c r="P38" s="38"/>
      <c r="Q38" s="38"/>
      <c r="R38" s="38"/>
      <c r="S38" s="38"/>
      <c r="T38" s="38"/>
      <c r="U38" s="38"/>
      <c r="V38" s="38"/>
      <c r="W38" s="38"/>
      <c r="X38" s="38"/>
      <c r="Y38" s="38"/>
      <c r="Z38" s="38"/>
    </row>
    <row r="39" ht="12.75" customHeight="1">
      <c r="A39" s="38"/>
      <c r="B39" s="233"/>
      <c r="C39" s="233"/>
      <c r="D39" s="189"/>
      <c r="E39" s="189"/>
      <c r="F39" s="189"/>
      <c r="G39" s="38"/>
      <c r="H39" s="43"/>
      <c r="I39" s="43"/>
      <c r="J39" s="43"/>
      <c r="K39" s="43"/>
      <c r="L39" s="43"/>
      <c r="M39" s="38"/>
      <c r="N39" s="38"/>
      <c r="O39" s="38"/>
      <c r="P39" s="38"/>
      <c r="Q39" s="38"/>
      <c r="R39" s="38"/>
      <c r="S39" s="38"/>
      <c r="T39" s="38"/>
      <c r="U39" s="38"/>
      <c r="V39" s="38"/>
      <c r="W39" s="38"/>
      <c r="X39" s="38"/>
      <c r="Y39" s="38"/>
      <c r="Z39" s="38"/>
    </row>
    <row r="40" ht="12.75" customHeight="1">
      <c r="A40" s="38"/>
      <c r="B40" s="233"/>
      <c r="C40" s="233"/>
      <c r="D40" s="189"/>
      <c r="E40" s="189"/>
      <c r="F40" s="189"/>
      <c r="G40" s="38"/>
      <c r="H40" s="43"/>
      <c r="I40" s="43"/>
      <c r="J40" s="43"/>
      <c r="K40" s="43"/>
      <c r="L40" s="43"/>
      <c r="M40" s="38"/>
      <c r="N40" s="38"/>
      <c r="O40" s="38"/>
      <c r="P40" s="38"/>
      <c r="Q40" s="38"/>
      <c r="R40" s="38"/>
      <c r="S40" s="38"/>
      <c r="T40" s="38"/>
      <c r="U40" s="38"/>
      <c r="V40" s="38"/>
      <c r="W40" s="38"/>
      <c r="X40" s="38"/>
      <c r="Y40" s="38"/>
      <c r="Z40" s="38"/>
    </row>
    <row r="41" ht="12.75" customHeight="1">
      <c r="A41" s="38"/>
      <c r="B41" s="233"/>
      <c r="C41" s="233"/>
      <c r="D41" s="189"/>
      <c r="E41" s="189"/>
      <c r="F41" s="189"/>
      <c r="G41" s="38"/>
      <c r="H41" s="43"/>
      <c r="I41" s="43"/>
      <c r="J41" s="43"/>
      <c r="K41" s="43"/>
      <c r="L41" s="43"/>
      <c r="M41" s="38"/>
      <c r="N41" s="38"/>
      <c r="O41" s="38"/>
      <c r="P41" s="38"/>
      <c r="Q41" s="38"/>
      <c r="R41" s="38"/>
      <c r="S41" s="38"/>
      <c r="T41" s="38"/>
      <c r="U41" s="38"/>
      <c r="V41" s="38"/>
      <c r="W41" s="38"/>
      <c r="X41" s="38"/>
      <c r="Y41" s="38"/>
      <c r="Z41" s="38"/>
    </row>
    <row r="42" ht="12.75" customHeight="1">
      <c r="A42" s="38"/>
      <c r="B42" s="233"/>
      <c r="C42" s="233"/>
      <c r="D42" s="189"/>
      <c r="E42" s="189"/>
      <c r="F42" s="189"/>
      <c r="G42" s="38"/>
      <c r="H42" s="43"/>
      <c r="I42" s="43"/>
      <c r="J42" s="43"/>
      <c r="K42" s="43"/>
      <c r="L42" s="43"/>
      <c r="M42" s="38"/>
      <c r="N42" s="38"/>
      <c r="O42" s="38"/>
      <c r="P42" s="38"/>
      <c r="Q42" s="38"/>
      <c r="R42" s="38"/>
      <c r="S42" s="38"/>
      <c r="T42" s="38"/>
      <c r="U42" s="38"/>
      <c r="V42" s="38"/>
      <c r="W42" s="38"/>
      <c r="X42" s="38"/>
      <c r="Y42" s="38"/>
      <c r="Z42" s="38"/>
    </row>
    <row r="43" ht="12.75" customHeight="1">
      <c r="A43" s="38"/>
      <c r="B43" s="233"/>
      <c r="C43" s="233"/>
      <c r="D43" s="189"/>
      <c r="E43" s="189"/>
      <c r="F43" s="189"/>
      <c r="G43" s="38"/>
      <c r="H43" s="43"/>
      <c r="I43" s="43"/>
      <c r="J43" s="43"/>
      <c r="K43" s="43"/>
      <c r="L43" s="43"/>
      <c r="M43" s="38"/>
      <c r="N43" s="38"/>
      <c r="O43" s="38"/>
      <c r="P43" s="38"/>
      <c r="Q43" s="38"/>
      <c r="R43" s="38"/>
      <c r="S43" s="38"/>
      <c r="T43" s="38"/>
      <c r="U43" s="38"/>
      <c r="V43" s="38"/>
      <c r="W43" s="38"/>
      <c r="X43" s="38"/>
      <c r="Y43" s="38"/>
      <c r="Z43" s="38"/>
    </row>
    <row r="44" ht="12.75" customHeight="1">
      <c r="A44" s="38"/>
      <c r="B44" s="233"/>
      <c r="C44" s="233"/>
      <c r="D44" s="189"/>
      <c r="E44" s="189"/>
      <c r="F44" s="189"/>
      <c r="G44" s="38"/>
      <c r="H44" s="43"/>
      <c r="I44" s="43"/>
      <c r="J44" s="43"/>
      <c r="K44" s="43"/>
      <c r="L44" s="43"/>
      <c r="M44" s="38"/>
      <c r="N44" s="38"/>
      <c r="O44" s="38"/>
      <c r="P44" s="38"/>
      <c r="Q44" s="38"/>
      <c r="R44" s="38"/>
      <c r="S44" s="38"/>
      <c r="T44" s="38"/>
      <c r="U44" s="38"/>
      <c r="V44" s="38"/>
      <c r="W44" s="38"/>
      <c r="X44" s="38"/>
      <c r="Y44" s="38"/>
      <c r="Z44" s="38"/>
    </row>
    <row r="45" ht="12.75" customHeight="1">
      <c r="A45" s="38"/>
      <c r="B45" s="233"/>
      <c r="C45" s="233"/>
      <c r="D45" s="189"/>
      <c r="E45" s="189"/>
      <c r="F45" s="189"/>
      <c r="G45" s="38"/>
      <c r="H45" s="43"/>
      <c r="I45" s="43"/>
      <c r="J45" s="43"/>
      <c r="K45" s="43"/>
      <c r="L45" s="43"/>
      <c r="M45" s="38"/>
      <c r="N45" s="38"/>
      <c r="O45" s="38"/>
      <c r="P45" s="38"/>
      <c r="Q45" s="38"/>
      <c r="R45" s="38"/>
      <c r="S45" s="38"/>
      <c r="T45" s="38"/>
      <c r="U45" s="38"/>
      <c r="V45" s="38"/>
      <c r="W45" s="38"/>
      <c r="X45" s="38"/>
      <c r="Y45" s="38"/>
      <c r="Z45" s="38"/>
    </row>
    <row r="46" ht="12.75" customHeight="1">
      <c r="A46" s="38"/>
      <c r="B46" s="233"/>
      <c r="C46" s="233"/>
      <c r="D46" s="189"/>
      <c r="E46" s="189"/>
      <c r="F46" s="189"/>
      <c r="G46" s="38"/>
      <c r="H46" s="43"/>
      <c r="I46" s="43"/>
      <c r="J46" s="43"/>
      <c r="K46" s="43"/>
      <c r="L46" s="43"/>
      <c r="M46" s="38"/>
      <c r="N46" s="38"/>
      <c r="O46" s="38"/>
      <c r="P46" s="38"/>
      <c r="Q46" s="38"/>
      <c r="R46" s="38"/>
      <c r="S46" s="38"/>
      <c r="T46" s="38"/>
      <c r="U46" s="38"/>
      <c r="V46" s="38"/>
      <c r="W46" s="38"/>
      <c r="X46" s="38"/>
      <c r="Y46" s="38"/>
      <c r="Z46" s="38"/>
    </row>
    <row r="47" ht="12.75" customHeight="1">
      <c r="A47" s="38"/>
      <c r="B47" s="233"/>
      <c r="C47" s="233"/>
      <c r="D47" s="189"/>
      <c r="E47" s="189"/>
      <c r="F47" s="189"/>
      <c r="G47" s="38"/>
      <c r="H47" s="43"/>
      <c r="I47" s="43"/>
      <c r="J47" s="43"/>
      <c r="K47" s="43"/>
      <c r="L47" s="43"/>
      <c r="M47" s="38"/>
      <c r="N47" s="38"/>
      <c r="O47" s="38"/>
      <c r="P47" s="38"/>
      <c r="Q47" s="38"/>
      <c r="R47" s="38"/>
      <c r="S47" s="38"/>
      <c r="T47" s="38"/>
      <c r="U47" s="38"/>
      <c r="V47" s="38"/>
      <c r="W47" s="38"/>
      <c r="X47" s="38"/>
      <c r="Y47" s="38"/>
      <c r="Z47" s="38"/>
    </row>
    <row r="48" ht="12.75" customHeight="1">
      <c r="A48" s="38"/>
      <c r="B48" s="233"/>
      <c r="C48" s="233"/>
      <c r="D48" s="189"/>
      <c r="E48" s="189"/>
      <c r="F48" s="189"/>
      <c r="G48" s="38"/>
      <c r="H48" s="43"/>
      <c r="I48" s="43"/>
      <c r="J48" s="43"/>
      <c r="K48" s="43"/>
      <c r="L48" s="43"/>
      <c r="M48" s="38"/>
      <c r="N48" s="38"/>
      <c r="O48" s="38"/>
      <c r="P48" s="38"/>
      <c r="Q48" s="38"/>
      <c r="R48" s="38"/>
      <c r="S48" s="38"/>
      <c r="T48" s="38"/>
      <c r="U48" s="38"/>
      <c r="V48" s="38"/>
      <c r="W48" s="38"/>
      <c r="X48" s="38"/>
      <c r="Y48" s="38"/>
      <c r="Z48" s="38"/>
    </row>
    <row r="49" ht="12.75" customHeight="1">
      <c r="A49" s="38"/>
      <c r="B49" s="233"/>
      <c r="C49" s="233"/>
      <c r="D49" s="189"/>
      <c r="E49" s="189"/>
      <c r="F49" s="189"/>
      <c r="G49" s="38"/>
      <c r="H49" s="43"/>
      <c r="I49" s="43"/>
      <c r="J49" s="43"/>
      <c r="K49" s="43"/>
      <c r="L49" s="43"/>
      <c r="M49" s="38"/>
      <c r="N49" s="38"/>
      <c r="O49" s="38"/>
      <c r="P49" s="38"/>
      <c r="Q49" s="38"/>
      <c r="R49" s="38"/>
      <c r="S49" s="38"/>
      <c r="T49" s="38"/>
      <c r="U49" s="38"/>
      <c r="V49" s="38"/>
      <c r="W49" s="38"/>
      <c r="X49" s="38"/>
      <c r="Y49" s="38"/>
      <c r="Z49" s="38"/>
    </row>
    <row r="50" ht="12.75" customHeight="1">
      <c r="A50" s="38"/>
      <c r="B50" s="233"/>
      <c r="C50" s="233"/>
      <c r="D50" s="189"/>
      <c r="E50" s="189"/>
      <c r="F50" s="189"/>
      <c r="G50" s="38"/>
      <c r="H50" s="43"/>
      <c r="I50" s="43"/>
      <c r="J50" s="43"/>
      <c r="K50" s="43"/>
      <c r="L50" s="43"/>
      <c r="M50" s="38"/>
      <c r="N50" s="38"/>
      <c r="O50" s="38"/>
      <c r="P50" s="38"/>
      <c r="Q50" s="38"/>
      <c r="R50" s="38"/>
      <c r="S50" s="38"/>
      <c r="T50" s="38"/>
      <c r="U50" s="38"/>
      <c r="V50" s="38"/>
      <c r="W50" s="38"/>
      <c r="X50" s="38"/>
      <c r="Y50" s="38"/>
      <c r="Z50" s="38"/>
    </row>
    <row r="51" ht="12.75" customHeight="1">
      <c r="A51" s="38"/>
      <c r="B51" s="233"/>
      <c r="C51" s="233"/>
      <c r="D51" s="189"/>
      <c r="E51" s="189"/>
      <c r="F51" s="189"/>
      <c r="G51" s="38"/>
      <c r="H51" s="43"/>
      <c r="I51" s="43"/>
      <c r="J51" s="43"/>
      <c r="K51" s="43"/>
      <c r="L51" s="43"/>
      <c r="M51" s="38"/>
      <c r="N51" s="38"/>
      <c r="O51" s="38"/>
      <c r="P51" s="38"/>
      <c r="Q51" s="38"/>
      <c r="R51" s="38"/>
      <c r="S51" s="38"/>
      <c r="T51" s="38"/>
      <c r="U51" s="38"/>
      <c r="V51" s="38"/>
      <c r="W51" s="38"/>
      <c r="X51" s="38"/>
      <c r="Y51" s="38"/>
      <c r="Z51" s="38"/>
    </row>
    <row r="52" ht="12.75" customHeight="1">
      <c r="A52" s="38"/>
      <c r="B52" s="233"/>
      <c r="C52" s="233"/>
      <c r="D52" s="189"/>
      <c r="E52" s="189"/>
      <c r="F52" s="189"/>
      <c r="G52" s="38"/>
      <c r="H52" s="43"/>
      <c r="I52" s="43"/>
      <c r="J52" s="43"/>
      <c r="K52" s="43"/>
      <c r="L52" s="43"/>
      <c r="M52" s="38"/>
      <c r="N52" s="38"/>
      <c r="O52" s="38"/>
      <c r="P52" s="38"/>
      <c r="Q52" s="38"/>
      <c r="R52" s="38"/>
      <c r="S52" s="38"/>
      <c r="T52" s="38"/>
      <c r="U52" s="38"/>
      <c r="V52" s="38"/>
      <c r="W52" s="38"/>
      <c r="X52" s="38"/>
      <c r="Y52" s="38"/>
      <c r="Z52" s="38"/>
    </row>
    <row r="53" ht="12.75" customHeight="1">
      <c r="A53" s="38"/>
      <c r="B53" s="233"/>
      <c r="C53" s="233"/>
      <c r="D53" s="189"/>
      <c r="E53" s="189"/>
      <c r="F53" s="189"/>
      <c r="G53" s="38"/>
      <c r="H53" s="43"/>
      <c r="I53" s="43"/>
      <c r="J53" s="43"/>
      <c r="K53" s="43"/>
      <c r="L53" s="43"/>
      <c r="M53" s="38"/>
      <c r="N53" s="38"/>
      <c r="O53" s="38"/>
      <c r="P53" s="38"/>
      <c r="Q53" s="38"/>
      <c r="R53" s="38"/>
      <c r="S53" s="38"/>
      <c r="T53" s="38"/>
      <c r="U53" s="38"/>
      <c r="V53" s="38"/>
      <c r="W53" s="38"/>
      <c r="X53" s="38"/>
      <c r="Y53" s="38"/>
      <c r="Z53" s="38"/>
    </row>
    <row r="54" ht="12.75" customHeight="1">
      <c r="A54" s="38"/>
      <c r="B54" s="233"/>
      <c r="C54" s="233"/>
      <c r="D54" s="189"/>
      <c r="E54" s="189"/>
      <c r="F54" s="189"/>
      <c r="G54" s="38"/>
      <c r="H54" s="43"/>
      <c r="I54" s="43"/>
      <c r="J54" s="43"/>
      <c r="K54" s="43"/>
      <c r="L54" s="43"/>
      <c r="M54" s="38"/>
      <c r="N54" s="38"/>
      <c r="O54" s="38"/>
      <c r="P54" s="38"/>
      <c r="Q54" s="38"/>
      <c r="R54" s="38"/>
      <c r="S54" s="38"/>
      <c r="T54" s="38"/>
      <c r="U54" s="38"/>
      <c r="V54" s="38"/>
      <c r="W54" s="38"/>
      <c r="X54" s="38"/>
      <c r="Y54" s="38"/>
      <c r="Z54" s="38"/>
    </row>
    <row r="55" ht="12.75" customHeight="1">
      <c r="A55" s="38"/>
      <c r="B55" s="233"/>
      <c r="C55" s="233"/>
      <c r="D55" s="189"/>
      <c r="E55" s="189"/>
      <c r="F55" s="189"/>
      <c r="G55" s="38"/>
      <c r="H55" s="43"/>
      <c r="I55" s="43"/>
      <c r="J55" s="43"/>
      <c r="K55" s="43"/>
      <c r="L55" s="43"/>
      <c r="M55" s="38"/>
      <c r="N55" s="38"/>
      <c r="O55" s="38"/>
      <c r="P55" s="38"/>
      <c r="Q55" s="38"/>
      <c r="R55" s="38"/>
      <c r="S55" s="38"/>
      <c r="T55" s="38"/>
      <c r="U55" s="38"/>
      <c r="V55" s="38"/>
      <c r="W55" s="38"/>
      <c r="X55" s="38"/>
      <c r="Y55" s="38"/>
      <c r="Z55" s="38"/>
    </row>
    <row r="56" ht="12.75" customHeight="1">
      <c r="A56" s="38"/>
      <c r="B56" s="233"/>
      <c r="C56" s="233"/>
      <c r="D56" s="189"/>
      <c r="E56" s="189"/>
      <c r="F56" s="189"/>
      <c r="G56" s="38"/>
      <c r="H56" s="43"/>
      <c r="I56" s="43"/>
      <c r="J56" s="43"/>
      <c r="K56" s="43"/>
      <c r="L56" s="43"/>
      <c r="M56" s="38"/>
      <c r="N56" s="38"/>
      <c r="O56" s="38"/>
      <c r="P56" s="38"/>
      <c r="Q56" s="38"/>
      <c r="R56" s="38"/>
      <c r="S56" s="38"/>
      <c r="T56" s="38"/>
      <c r="U56" s="38"/>
      <c r="V56" s="38"/>
      <c r="W56" s="38"/>
      <c r="X56" s="38"/>
      <c r="Y56" s="38"/>
      <c r="Z56" s="38"/>
    </row>
    <row r="57" ht="12.75" customHeight="1">
      <c r="A57" s="38"/>
      <c r="B57" s="233"/>
      <c r="C57" s="233"/>
      <c r="D57" s="189"/>
      <c r="E57" s="189"/>
      <c r="F57" s="189"/>
      <c r="G57" s="38"/>
      <c r="H57" s="43"/>
      <c r="I57" s="43"/>
      <c r="J57" s="43"/>
      <c r="K57" s="43"/>
      <c r="L57" s="43"/>
      <c r="M57" s="38"/>
      <c r="N57" s="38"/>
      <c r="O57" s="38"/>
      <c r="P57" s="38"/>
      <c r="Q57" s="38"/>
      <c r="R57" s="38"/>
      <c r="S57" s="38"/>
      <c r="T57" s="38"/>
      <c r="U57" s="38"/>
      <c r="V57" s="38"/>
      <c r="W57" s="38"/>
      <c r="X57" s="38"/>
      <c r="Y57" s="38"/>
      <c r="Z57" s="38"/>
    </row>
    <row r="58" ht="12.75" customHeight="1">
      <c r="A58" s="38"/>
      <c r="B58" s="233"/>
      <c r="C58" s="233"/>
      <c r="D58" s="189"/>
      <c r="E58" s="189"/>
      <c r="F58" s="189"/>
      <c r="G58" s="38"/>
      <c r="H58" s="43"/>
      <c r="I58" s="43"/>
      <c r="J58" s="43"/>
      <c r="K58" s="43"/>
      <c r="L58" s="43"/>
      <c r="M58" s="38"/>
      <c r="N58" s="38"/>
      <c r="O58" s="38"/>
      <c r="P58" s="38"/>
      <c r="Q58" s="38"/>
      <c r="R58" s="38"/>
      <c r="S58" s="38"/>
      <c r="T58" s="38"/>
      <c r="U58" s="38"/>
      <c r="V58" s="38"/>
      <c r="W58" s="38"/>
      <c r="X58" s="38"/>
      <c r="Y58" s="38"/>
      <c r="Z58" s="38"/>
    </row>
    <row r="59" ht="12.75" customHeight="1">
      <c r="A59" s="38"/>
      <c r="B59" s="233"/>
      <c r="C59" s="233"/>
      <c r="D59" s="189"/>
      <c r="E59" s="189"/>
      <c r="F59" s="189"/>
      <c r="G59" s="38"/>
      <c r="H59" s="43"/>
      <c r="I59" s="43"/>
      <c r="J59" s="43"/>
      <c r="K59" s="43"/>
      <c r="L59" s="43"/>
      <c r="M59" s="38"/>
      <c r="N59" s="38"/>
      <c r="O59" s="38"/>
      <c r="P59" s="38"/>
      <c r="Q59" s="38"/>
      <c r="R59" s="38"/>
      <c r="S59" s="38"/>
      <c r="T59" s="38"/>
      <c r="U59" s="38"/>
      <c r="V59" s="38"/>
      <c r="W59" s="38"/>
      <c r="X59" s="38"/>
      <c r="Y59" s="38"/>
      <c r="Z59" s="38"/>
    </row>
    <row r="60" ht="12.75" customHeight="1">
      <c r="A60" s="38"/>
      <c r="B60" s="233"/>
      <c r="C60" s="233"/>
      <c r="D60" s="189"/>
      <c r="E60" s="189"/>
      <c r="F60" s="189"/>
      <c r="G60" s="38"/>
      <c r="H60" s="43"/>
      <c r="I60" s="43"/>
      <c r="J60" s="43"/>
      <c r="K60" s="43"/>
      <c r="L60" s="43"/>
      <c r="M60" s="38"/>
      <c r="N60" s="38"/>
      <c r="O60" s="38"/>
      <c r="P60" s="38"/>
      <c r="Q60" s="38"/>
      <c r="R60" s="38"/>
      <c r="S60" s="38"/>
      <c r="T60" s="38"/>
      <c r="U60" s="38"/>
      <c r="V60" s="38"/>
      <c r="W60" s="38"/>
      <c r="X60" s="38"/>
      <c r="Y60" s="38"/>
      <c r="Z60" s="38"/>
    </row>
    <row r="61" ht="12.75" customHeight="1">
      <c r="A61" s="38"/>
      <c r="B61" s="233"/>
      <c r="C61" s="233"/>
      <c r="D61" s="189"/>
      <c r="E61" s="189"/>
      <c r="F61" s="189"/>
      <c r="G61" s="38"/>
      <c r="H61" s="43"/>
      <c r="I61" s="43"/>
      <c r="J61" s="43"/>
      <c r="K61" s="43"/>
      <c r="L61" s="43"/>
      <c r="M61" s="38"/>
      <c r="N61" s="38"/>
      <c r="O61" s="38"/>
      <c r="P61" s="38"/>
      <c r="Q61" s="38"/>
      <c r="R61" s="38"/>
      <c r="S61" s="38"/>
      <c r="T61" s="38"/>
      <c r="U61" s="38"/>
      <c r="V61" s="38"/>
      <c r="W61" s="38"/>
      <c r="X61" s="38"/>
      <c r="Y61" s="38"/>
      <c r="Z61" s="38"/>
    </row>
    <row r="62" ht="12.75" customHeight="1">
      <c r="A62" s="38"/>
      <c r="B62" s="233"/>
      <c r="C62" s="233"/>
      <c r="D62" s="189"/>
      <c r="E62" s="189"/>
      <c r="F62" s="189"/>
      <c r="G62" s="38"/>
      <c r="H62" s="43"/>
      <c r="I62" s="43"/>
      <c r="J62" s="43"/>
      <c r="K62" s="43"/>
      <c r="L62" s="43"/>
      <c r="M62" s="38"/>
      <c r="N62" s="38"/>
      <c r="O62" s="38"/>
      <c r="P62" s="38"/>
      <c r="Q62" s="38"/>
      <c r="R62" s="38"/>
      <c r="S62" s="38"/>
      <c r="T62" s="38"/>
      <c r="U62" s="38"/>
      <c r="V62" s="38"/>
      <c r="W62" s="38"/>
      <c r="X62" s="38"/>
      <c r="Y62" s="38"/>
      <c r="Z62" s="38"/>
    </row>
    <row r="63" ht="12.75" customHeight="1">
      <c r="A63" s="38"/>
      <c r="B63" s="233"/>
      <c r="C63" s="233"/>
      <c r="D63" s="189"/>
      <c r="E63" s="189"/>
      <c r="F63" s="189"/>
      <c r="G63" s="38"/>
      <c r="H63" s="43"/>
      <c r="I63" s="43"/>
      <c r="J63" s="43"/>
      <c r="K63" s="43"/>
      <c r="L63" s="43"/>
      <c r="M63" s="38"/>
      <c r="N63" s="38"/>
      <c r="O63" s="38"/>
      <c r="P63" s="38"/>
      <c r="Q63" s="38"/>
      <c r="R63" s="38"/>
      <c r="S63" s="38"/>
      <c r="T63" s="38"/>
      <c r="U63" s="38"/>
      <c r="V63" s="38"/>
      <c r="W63" s="38"/>
      <c r="X63" s="38"/>
      <c r="Y63" s="38"/>
      <c r="Z63" s="38"/>
    </row>
    <row r="64" ht="12.75" customHeight="1">
      <c r="A64" s="38"/>
      <c r="B64" s="233"/>
      <c r="C64" s="233"/>
      <c r="D64" s="189"/>
      <c r="E64" s="189"/>
      <c r="F64" s="189"/>
      <c r="G64" s="38"/>
      <c r="H64" s="43"/>
      <c r="I64" s="43"/>
      <c r="J64" s="43"/>
      <c r="K64" s="43"/>
      <c r="L64" s="43"/>
      <c r="M64" s="38"/>
      <c r="N64" s="38"/>
      <c r="O64" s="38"/>
      <c r="P64" s="38"/>
      <c r="Q64" s="38"/>
      <c r="R64" s="38"/>
      <c r="S64" s="38"/>
      <c r="T64" s="38"/>
      <c r="U64" s="38"/>
      <c r="V64" s="38"/>
      <c r="W64" s="38"/>
      <c r="X64" s="38"/>
      <c r="Y64" s="38"/>
      <c r="Z64" s="38"/>
    </row>
    <row r="65" ht="12.75" customHeight="1">
      <c r="A65" s="38"/>
      <c r="B65" s="233"/>
      <c r="C65" s="233"/>
      <c r="D65" s="189"/>
      <c r="E65" s="189"/>
      <c r="F65" s="189"/>
      <c r="G65" s="38"/>
      <c r="H65" s="43"/>
      <c r="I65" s="43"/>
      <c r="J65" s="43"/>
      <c r="K65" s="43"/>
      <c r="L65" s="43"/>
      <c r="M65" s="38"/>
      <c r="N65" s="38"/>
      <c r="O65" s="38"/>
      <c r="P65" s="38"/>
      <c r="Q65" s="38"/>
      <c r="R65" s="38"/>
      <c r="S65" s="38"/>
      <c r="T65" s="38"/>
      <c r="U65" s="38"/>
      <c r="V65" s="38"/>
      <c r="W65" s="38"/>
      <c r="X65" s="38"/>
      <c r="Y65" s="38"/>
      <c r="Z65" s="38"/>
    </row>
    <row r="66" ht="12.75" customHeight="1">
      <c r="A66" s="38"/>
      <c r="B66" s="233"/>
      <c r="C66" s="233"/>
      <c r="D66" s="189"/>
      <c r="E66" s="189"/>
      <c r="F66" s="189"/>
      <c r="G66" s="38"/>
      <c r="H66" s="43"/>
      <c r="I66" s="43"/>
      <c r="J66" s="43"/>
      <c r="K66" s="43"/>
      <c r="L66" s="43"/>
      <c r="M66" s="38"/>
      <c r="N66" s="38"/>
      <c r="O66" s="38"/>
      <c r="P66" s="38"/>
      <c r="Q66" s="38"/>
      <c r="R66" s="38"/>
      <c r="S66" s="38"/>
      <c r="T66" s="38"/>
      <c r="U66" s="38"/>
      <c r="V66" s="38"/>
      <c r="W66" s="38"/>
      <c r="X66" s="38"/>
      <c r="Y66" s="38"/>
      <c r="Z66" s="38"/>
    </row>
    <row r="67" ht="12.75" customHeight="1">
      <c r="A67" s="38"/>
      <c r="B67" s="233"/>
      <c r="C67" s="233"/>
      <c r="D67" s="189"/>
      <c r="E67" s="189"/>
      <c r="F67" s="189"/>
      <c r="G67" s="38"/>
      <c r="H67" s="43"/>
      <c r="I67" s="43"/>
      <c r="J67" s="43"/>
      <c r="K67" s="43"/>
      <c r="L67" s="43"/>
      <c r="M67" s="38"/>
      <c r="N67" s="38"/>
      <c r="O67" s="38"/>
      <c r="P67" s="38"/>
      <c r="Q67" s="38"/>
      <c r="R67" s="38"/>
      <c r="S67" s="38"/>
      <c r="T67" s="38"/>
      <c r="U67" s="38"/>
      <c r="V67" s="38"/>
      <c r="W67" s="38"/>
      <c r="X67" s="38"/>
      <c r="Y67" s="38"/>
      <c r="Z67" s="38"/>
    </row>
    <row r="68" ht="12.75" customHeight="1">
      <c r="A68" s="38"/>
      <c r="B68" s="233"/>
      <c r="C68" s="233"/>
      <c r="D68" s="189"/>
      <c r="E68" s="189"/>
      <c r="F68" s="189"/>
      <c r="G68" s="38"/>
      <c r="H68" s="43"/>
      <c r="I68" s="43"/>
      <c r="J68" s="43"/>
      <c r="K68" s="43"/>
      <c r="L68" s="43"/>
      <c r="M68" s="38"/>
      <c r="N68" s="38"/>
      <c r="O68" s="38"/>
      <c r="P68" s="38"/>
      <c r="Q68" s="38"/>
      <c r="R68" s="38"/>
      <c r="S68" s="38"/>
      <c r="T68" s="38"/>
      <c r="U68" s="38"/>
      <c r="V68" s="38"/>
      <c r="W68" s="38"/>
      <c r="X68" s="38"/>
      <c r="Y68" s="38"/>
      <c r="Z68" s="38"/>
    </row>
    <row r="69" ht="12.75" customHeight="1">
      <c r="A69" s="38"/>
      <c r="B69" s="233"/>
      <c r="C69" s="233"/>
      <c r="D69" s="189"/>
      <c r="E69" s="189"/>
      <c r="F69" s="189"/>
      <c r="G69" s="38"/>
      <c r="H69" s="43"/>
      <c r="I69" s="43"/>
      <c r="J69" s="43"/>
      <c r="K69" s="43"/>
      <c r="L69" s="43"/>
      <c r="M69" s="38"/>
      <c r="N69" s="38"/>
      <c r="O69" s="38"/>
      <c r="P69" s="38"/>
      <c r="Q69" s="38"/>
      <c r="R69" s="38"/>
      <c r="S69" s="38"/>
      <c r="T69" s="38"/>
      <c r="U69" s="38"/>
      <c r="V69" s="38"/>
      <c r="W69" s="38"/>
      <c r="X69" s="38"/>
      <c r="Y69" s="38"/>
      <c r="Z69" s="38"/>
    </row>
    <row r="70" ht="12.75" customHeight="1">
      <c r="A70" s="38"/>
      <c r="B70" s="233"/>
      <c r="C70" s="233"/>
      <c r="D70" s="189"/>
      <c r="E70" s="189"/>
      <c r="F70" s="189"/>
      <c r="G70" s="38"/>
      <c r="H70" s="43"/>
      <c r="I70" s="43"/>
      <c r="J70" s="43"/>
      <c r="K70" s="43"/>
      <c r="L70" s="43"/>
      <c r="M70" s="38"/>
      <c r="N70" s="38"/>
      <c r="O70" s="38"/>
      <c r="P70" s="38"/>
      <c r="Q70" s="38"/>
      <c r="R70" s="38"/>
      <c r="S70" s="38"/>
      <c r="T70" s="38"/>
      <c r="U70" s="38"/>
      <c r="V70" s="38"/>
      <c r="W70" s="38"/>
      <c r="X70" s="38"/>
      <c r="Y70" s="38"/>
      <c r="Z70" s="38"/>
    </row>
    <row r="71" ht="12.75" customHeight="1">
      <c r="A71" s="38"/>
      <c r="B71" s="233"/>
      <c r="C71" s="233"/>
      <c r="D71" s="189"/>
      <c r="E71" s="189"/>
      <c r="F71" s="189"/>
      <c r="G71" s="38"/>
      <c r="H71" s="43"/>
      <c r="I71" s="43"/>
      <c r="J71" s="43"/>
      <c r="K71" s="43"/>
      <c r="L71" s="43"/>
      <c r="M71" s="38"/>
      <c r="N71" s="38"/>
      <c r="O71" s="38"/>
      <c r="P71" s="38"/>
      <c r="Q71" s="38"/>
      <c r="R71" s="38"/>
      <c r="S71" s="38"/>
      <c r="T71" s="38"/>
      <c r="U71" s="38"/>
      <c r="V71" s="38"/>
      <c r="W71" s="38"/>
      <c r="X71" s="38"/>
      <c r="Y71" s="38"/>
      <c r="Z71" s="38"/>
    </row>
    <row r="72" ht="12.75" customHeight="1">
      <c r="A72" s="38"/>
      <c r="B72" s="233"/>
      <c r="C72" s="233"/>
      <c r="D72" s="189"/>
      <c r="E72" s="189"/>
      <c r="F72" s="189"/>
      <c r="G72" s="38"/>
      <c r="H72" s="43"/>
      <c r="I72" s="43"/>
      <c r="J72" s="43"/>
      <c r="K72" s="43"/>
      <c r="L72" s="43"/>
      <c r="M72" s="38"/>
      <c r="N72" s="38"/>
      <c r="O72" s="38"/>
      <c r="P72" s="38"/>
      <c r="Q72" s="38"/>
      <c r="R72" s="38"/>
      <c r="S72" s="38"/>
      <c r="T72" s="38"/>
      <c r="U72" s="38"/>
      <c r="V72" s="38"/>
      <c r="W72" s="38"/>
      <c r="X72" s="38"/>
      <c r="Y72" s="38"/>
      <c r="Z72" s="38"/>
    </row>
    <row r="73" ht="12.75" customHeight="1">
      <c r="A73" s="38"/>
      <c r="B73" s="233"/>
      <c r="C73" s="233"/>
      <c r="D73" s="189"/>
      <c r="E73" s="189"/>
      <c r="F73" s="189"/>
      <c r="G73" s="38"/>
      <c r="H73" s="43"/>
      <c r="I73" s="43"/>
      <c r="J73" s="43"/>
      <c r="K73" s="43"/>
      <c r="L73" s="43"/>
      <c r="M73" s="38"/>
      <c r="N73" s="38"/>
      <c r="O73" s="38"/>
      <c r="P73" s="38"/>
      <c r="Q73" s="38"/>
      <c r="R73" s="38"/>
      <c r="S73" s="38"/>
      <c r="T73" s="38"/>
      <c r="U73" s="38"/>
      <c r="V73" s="38"/>
      <c r="W73" s="38"/>
      <c r="X73" s="38"/>
      <c r="Y73" s="38"/>
      <c r="Z73" s="38"/>
    </row>
    <row r="74" ht="12.75" customHeight="1">
      <c r="A74" s="38"/>
      <c r="B74" s="233"/>
      <c r="C74" s="233"/>
      <c r="D74" s="189"/>
      <c r="E74" s="189"/>
      <c r="F74" s="189"/>
      <c r="G74" s="38"/>
      <c r="H74" s="43"/>
      <c r="I74" s="43"/>
      <c r="J74" s="43"/>
      <c r="K74" s="43"/>
      <c r="L74" s="43"/>
      <c r="M74" s="38"/>
      <c r="N74" s="38"/>
      <c r="O74" s="38"/>
      <c r="P74" s="38"/>
      <c r="Q74" s="38"/>
      <c r="R74" s="38"/>
      <c r="S74" s="38"/>
      <c r="T74" s="38"/>
      <c r="U74" s="38"/>
      <c r="V74" s="38"/>
      <c r="W74" s="38"/>
      <c r="X74" s="38"/>
      <c r="Y74" s="38"/>
      <c r="Z74" s="38"/>
    </row>
    <row r="75" ht="12.75" customHeight="1">
      <c r="A75" s="38"/>
      <c r="B75" s="233"/>
      <c r="C75" s="233"/>
      <c r="D75" s="189"/>
      <c r="E75" s="189"/>
      <c r="F75" s="189"/>
      <c r="G75" s="38"/>
      <c r="H75" s="43"/>
      <c r="I75" s="43"/>
      <c r="J75" s="43"/>
      <c r="K75" s="43"/>
      <c r="L75" s="43"/>
      <c r="M75" s="38"/>
      <c r="N75" s="38"/>
      <c r="O75" s="38"/>
      <c r="P75" s="38"/>
      <c r="Q75" s="38"/>
      <c r="R75" s="38"/>
      <c r="S75" s="38"/>
      <c r="T75" s="38"/>
      <c r="U75" s="38"/>
      <c r="V75" s="38"/>
      <c r="W75" s="38"/>
      <c r="X75" s="38"/>
      <c r="Y75" s="38"/>
      <c r="Z75" s="38"/>
    </row>
    <row r="76" ht="12.75" customHeight="1">
      <c r="A76" s="38"/>
      <c r="B76" s="233"/>
      <c r="C76" s="233"/>
      <c r="D76" s="189"/>
      <c r="E76" s="189"/>
      <c r="F76" s="189"/>
      <c r="G76" s="38"/>
      <c r="H76" s="43"/>
      <c r="I76" s="43"/>
      <c r="J76" s="43"/>
      <c r="K76" s="43"/>
      <c r="L76" s="43"/>
      <c r="M76" s="38"/>
      <c r="N76" s="38"/>
      <c r="O76" s="38"/>
      <c r="P76" s="38"/>
      <c r="Q76" s="38"/>
      <c r="R76" s="38"/>
      <c r="S76" s="38"/>
      <c r="T76" s="38"/>
      <c r="U76" s="38"/>
      <c r="V76" s="38"/>
      <c r="W76" s="38"/>
      <c r="X76" s="38"/>
      <c r="Y76" s="38"/>
      <c r="Z76" s="38"/>
    </row>
    <row r="77" ht="12.75" customHeight="1">
      <c r="A77" s="38"/>
      <c r="B77" s="233"/>
      <c r="C77" s="233"/>
      <c r="D77" s="189"/>
      <c r="E77" s="189"/>
      <c r="F77" s="189"/>
      <c r="G77" s="38"/>
      <c r="H77" s="43"/>
      <c r="I77" s="43"/>
      <c r="J77" s="43"/>
      <c r="K77" s="43"/>
      <c r="L77" s="43"/>
      <c r="M77" s="38"/>
      <c r="N77" s="38"/>
      <c r="O77" s="38"/>
      <c r="P77" s="38"/>
      <c r="Q77" s="38"/>
      <c r="R77" s="38"/>
      <c r="S77" s="38"/>
      <c r="T77" s="38"/>
      <c r="U77" s="38"/>
      <c r="V77" s="38"/>
      <c r="W77" s="38"/>
      <c r="X77" s="38"/>
      <c r="Y77" s="38"/>
      <c r="Z77" s="38"/>
    </row>
    <row r="78" ht="12.75" customHeight="1">
      <c r="A78" s="38"/>
      <c r="B78" s="233"/>
      <c r="C78" s="233"/>
      <c r="D78" s="189"/>
      <c r="E78" s="189"/>
      <c r="F78" s="189"/>
      <c r="G78" s="38"/>
      <c r="H78" s="43"/>
      <c r="I78" s="43"/>
      <c r="J78" s="43"/>
      <c r="K78" s="43"/>
      <c r="L78" s="43"/>
      <c r="M78" s="38"/>
      <c r="N78" s="38"/>
      <c r="O78" s="38"/>
      <c r="P78" s="38"/>
      <c r="Q78" s="38"/>
      <c r="R78" s="38"/>
      <c r="S78" s="38"/>
      <c r="T78" s="38"/>
      <c r="U78" s="38"/>
      <c r="V78" s="38"/>
      <c r="W78" s="38"/>
      <c r="X78" s="38"/>
      <c r="Y78" s="38"/>
      <c r="Z78" s="38"/>
    </row>
    <row r="79" ht="12.75" customHeight="1">
      <c r="A79" s="38"/>
      <c r="B79" s="233"/>
      <c r="C79" s="233"/>
      <c r="D79" s="189"/>
      <c r="E79" s="189"/>
      <c r="F79" s="189"/>
      <c r="G79" s="38"/>
      <c r="H79" s="43"/>
      <c r="I79" s="43"/>
      <c r="J79" s="43"/>
      <c r="K79" s="43"/>
      <c r="L79" s="43"/>
      <c r="M79" s="38"/>
      <c r="N79" s="38"/>
      <c r="O79" s="38"/>
      <c r="P79" s="38"/>
      <c r="Q79" s="38"/>
      <c r="R79" s="38"/>
      <c r="S79" s="38"/>
      <c r="T79" s="38"/>
      <c r="U79" s="38"/>
      <c r="V79" s="38"/>
      <c r="W79" s="38"/>
      <c r="X79" s="38"/>
      <c r="Y79" s="38"/>
      <c r="Z79" s="38"/>
    </row>
    <row r="80" ht="12.75" customHeight="1">
      <c r="A80" s="38"/>
      <c r="B80" s="233"/>
      <c r="C80" s="233"/>
      <c r="D80" s="189"/>
      <c r="E80" s="189"/>
      <c r="F80" s="189"/>
      <c r="G80" s="38"/>
      <c r="H80" s="43"/>
      <c r="I80" s="43"/>
      <c r="J80" s="43"/>
      <c r="K80" s="43"/>
      <c r="L80" s="43"/>
      <c r="M80" s="38"/>
      <c r="N80" s="38"/>
      <c r="O80" s="38"/>
      <c r="P80" s="38"/>
      <c r="Q80" s="38"/>
      <c r="R80" s="38"/>
      <c r="S80" s="38"/>
      <c r="T80" s="38"/>
      <c r="U80" s="38"/>
      <c r="V80" s="38"/>
      <c r="W80" s="38"/>
      <c r="X80" s="38"/>
      <c r="Y80" s="38"/>
      <c r="Z80" s="38"/>
    </row>
    <row r="81" ht="12.75" customHeight="1">
      <c r="A81" s="38"/>
      <c r="B81" s="233"/>
      <c r="C81" s="233"/>
      <c r="D81" s="189"/>
      <c r="E81" s="189"/>
      <c r="F81" s="189"/>
      <c r="G81" s="38"/>
      <c r="H81" s="43"/>
      <c r="I81" s="43"/>
      <c r="J81" s="43"/>
      <c r="K81" s="43"/>
      <c r="L81" s="43"/>
      <c r="M81" s="38"/>
      <c r="N81" s="38"/>
      <c r="O81" s="38"/>
      <c r="P81" s="38"/>
      <c r="Q81" s="38"/>
      <c r="R81" s="38"/>
      <c r="S81" s="38"/>
      <c r="T81" s="38"/>
      <c r="U81" s="38"/>
      <c r="V81" s="38"/>
      <c r="W81" s="38"/>
      <c r="X81" s="38"/>
      <c r="Y81" s="38"/>
      <c r="Z81" s="38"/>
    </row>
    <row r="82" ht="12.75" customHeight="1">
      <c r="A82" s="38"/>
      <c r="B82" s="233"/>
      <c r="C82" s="233"/>
      <c r="D82" s="189"/>
      <c r="E82" s="189"/>
      <c r="F82" s="189"/>
      <c r="G82" s="38"/>
      <c r="H82" s="43"/>
      <c r="I82" s="43"/>
      <c r="J82" s="43"/>
      <c r="K82" s="43"/>
      <c r="L82" s="43"/>
      <c r="M82" s="38"/>
      <c r="N82" s="38"/>
      <c r="O82" s="38"/>
      <c r="P82" s="38"/>
      <c r="Q82" s="38"/>
      <c r="R82" s="38"/>
      <c r="S82" s="38"/>
      <c r="T82" s="38"/>
      <c r="U82" s="38"/>
      <c r="V82" s="38"/>
      <c r="W82" s="38"/>
      <c r="X82" s="38"/>
      <c r="Y82" s="38"/>
      <c r="Z82" s="38"/>
    </row>
    <row r="83" ht="12.75" customHeight="1">
      <c r="A83" s="38"/>
      <c r="B83" s="233"/>
      <c r="C83" s="233"/>
      <c r="D83" s="189"/>
      <c r="E83" s="189"/>
      <c r="F83" s="189"/>
      <c r="G83" s="38"/>
      <c r="H83" s="43"/>
      <c r="I83" s="43"/>
      <c r="J83" s="43"/>
      <c r="K83" s="43"/>
      <c r="L83" s="43"/>
      <c r="M83" s="38"/>
      <c r="N83" s="38"/>
      <c r="O83" s="38"/>
      <c r="P83" s="38"/>
      <c r="Q83" s="38"/>
      <c r="R83" s="38"/>
      <c r="S83" s="38"/>
      <c r="T83" s="38"/>
      <c r="U83" s="38"/>
      <c r="V83" s="38"/>
      <c r="W83" s="38"/>
      <c r="X83" s="38"/>
      <c r="Y83" s="38"/>
      <c r="Z83" s="38"/>
    </row>
    <row r="84" ht="12.75" customHeight="1">
      <c r="A84" s="38"/>
      <c r="B84" s="233"/>
      <c r="C84" s="233"/>
      <c r="D84" s="189"/>
      <c r="E84" s="189"/>
      <c r="F84" s="189"/>
      <c r="G84" s="38"/>
      <c r="H84" s="43"/>
      <c r="I84" s="43"/>
      <c r="J84" s="43"/>
      <c r="K84" s="43"/>
      <c r="L84" s="43"/>
      <c r="M84" s="38"/>
      <c r="N84" s="38"/>
      <c r="O84" s="38"/>
      <c r="P84" s="38"/>
      <c r="Q84" s="38"/>
      <c r="R84" s="38"/>
      <c r="S84" s="38"/>
      <c r="T84" s="38"/>
      <c r="U84" s="38"/>
      <c r="V84" s="38"/>
      <c r="W84" s="38"/>
      <c r="X84" s="38"/>
      <c r="Y84" s="38"/>
      <c r="Z84" s="38"/>
    </row>
    <row r="85" ht="12.75" customHeight="1">
      <c r="A85" s="38"/>
      <c r="B85" s="233"/>
      <c r="C85" s="233"/>
      <c r="D85" s="189"/>
      <c r="E85" s="189"/>
      <c r="F85" s="189"/>
      <c r="G85" s="38"/>
      <c r="H85" s="43"/>
      <c r="I85" s="43"/>
      <c r="J85" s="43"/>
      <c r="K85" s="43"/>
      <c r="L85" s="43"/>
      <c r="M85" s="38"/>
      <c r="N85" s="38"/>
      <c r="O85" s="38"/>
      <c r="P85" s="38"/>
      <c r="Q85" s="38"/>
      <c r="R85" s="38"/>
      <c r="S85" s="38"/>
      <c r="T85" s="38"/>
      <c r="U85" s="38"/>
      <c r="V85" s="38"/>
      <c r="W85" s="38"/>
      <c r="X85" s="38"/>
      <c r="Y85" s="38"/>
      <c r="Z85" s="38"/>
    </row>
    <row r="86" ht="12.75" customHeight="1">
      <c r="A86" s="38"/>
      <c r="B86" s="233"/>
      <c r="C86" s="233"/>
      <c r="D86" s="189"/>
      <c r="E86" s="189"/>
      <c r="F86" s="189"/>
      <c r="G86" s="38"/>
      <c r="H86" s="43"/>
      <c r="I86" s="43"/>
      <c r="J86" s="43"/>
      <c r="K86" s="43"/>
      <c r="L86" s="43"/>
      <c r="M86" s="38"/>
      <c r="N86" s="38"/>
      <c r="O86" s="38"/>
      <c r="P86" s="38"/>
      <c r="Q86" s="38"/>
      <c r="R86" s="38"/>
      <c r="S86" s="38"/>
      <c r="T86" s="38"/>
      <c r="U86" s="38"/>
      <c r="V86" s="38"/>
      <c r="W86" s="38"/>
      <c r="X86" s="38"/>
      <c r="Y86" s="38"/>
      <c r="Z86" s="38"/>
    </row>
    <row r="87" ht="12.75" customHeight="1">
      <c r="A87" s="38"/>
      <c r="B87" s="233"/>
      <c r="C87" s="233"/>
      <c r="D87" s="189"/>
      <c r="E87" s="189"/>
      <c r="F87" s="189"/>
      <c r="G87" s="38"/>
      <c r="H87" s="43"/>
      <c r="I87" s="43"/>
      <c r="J87" s="43"/>
      <c r="K87" s="43"/>
      <c r="L87" s="43"/>
      <c r="M87" s="38"/>
      <c r="N87" s="38"/>
      <c r="O87" s="38"/>
      <c r="P87" s="38"/>
      <c r="Q87" s="38"/>
      <c r="R87" s="38"/>
      <c r="S87" s="38"/>
      <c r="T87" s="38"/>
      <c r="U87" s="38"/>
      <c r="V87" s="38"/>
      <c r="W87" s="38"/>
      <c r="X87" s="38"/>
      <c r="Y87" s="38"/>
      <c r="Z87" s="38"/>
    </row>
    <row r="88" ht="12.75" customHeight="1">
      <c r="A88" s="38"/>
      <c r="B88" s="233"/>
      <c r="C88" s="233"/>
      <c r="D88" s="189"/>
      <c r="E88" s="189"/>
      <c r="F88" s="189"/>
      <c r="G88" s="38"/>
      <c r="H88" s="43"/>
      <c r="I88" s="43"/>
      <c r="J88" s="43"/>
      <c r="K88" s="43"/>
      <c r="L88" s="43"/>
      <c r="M88" s="38"/>
      <c r="N88" s="38"/>
      <c r="O88" s="38"/>
      <c r="P88" s="38"/>
      <c r="Q88" s="38"/>
      <c r="R88" s="38"/>
      <c r="S88" s="38"/>
      <c r="T88" s="38"/>
      <c r="U88" s="38"/>
      <c r="V88" s="38"/>
      <c r="W88" s="38"/>
      <c r="X88" s="38"/>
      <c r="Y88" s="38"/>
      <c r="Z88" s="38"/>
    </row>
    <row r="89" ht="12.75" customHeight="1">
      <c r="A89" s="38"/>
      <c r="B89" s="233"/>
      <c r="C89" s="233"/>
      <c r="D89" s="189"/>
      <c r="E89" s="189"/>
      <c r="F89" s="189"/>
      <c r="G89" s="38"/>
      <c r="H89" s="43"/>
      <c r="I89" s="43"/>
      <c r="J89" s="43"/>
      <c r="K89" s="43"/>
      <c r="L89" s="43"/>
      <c r="M89" s="38"/>
      <c r="N89" s="38"/>
      <c r="O89" s="38"/>
      <c r="P89" s="38"/>
      <c r="Q89" s="38"/>
      <c r="R89" s="38"/>
      <c r="S89" s="38"/>
      <c r="T89" s="38"/>
      <c r="U89" s="38"/>
      <c r="V89" s="38"/>
      <c r="W89" s="38"/>
      <c r="X89" s="38"/>
      <c r="Y89" s="38"/>
      <c r="Z89" s="38"/>
    </row>
    <row r="90" ht="12.75" customHeight="1">
      <c r="A90" s="38"/>
      <c r="B90" s="233"/>
      <c r="C90" s="233"/>
      <c r="D90" s="189"/>
      <c r="E90" s="189"/>
      <c r="F90" s="189"/>
      <c r="G90" s="38"/>
      <c r="H90" s="43"/>
      <c r="I90" s="43"/>
      <c r="J90" s="43"/>
      <c r="K90" s="43"/>
      <c r="L90" s="43"/>
      <c r="M90" s="38"/>
      <c r="N90" s="38"/>
      <c r="O90" s="38"/>
      <c r="P90" s="38"/>
      <c r="Q90" s="38"/>
      <c r="R90" s="38"/>
      <c r="S90" s="38"/>
      <c r="T90" s="38"/>
      <c r="U90" s="38"/>
      <c r="V90" s="38"/>
      <c r="W90" s="38"/>
      <c r="X90" s="38"/>
      <c r="Y90" s="38"/>
      <c r="Z90" s="38"/>
    </row>
    <row r="91" ht="12.75" customHeight="1">
      <c r="A91" s="38"/>
      <c r="B91" s="233"/>
      <c r="C91" s="233"/>
      <c r="D91" s="189"/>
      <c r="E91" s="189"/>
      <c r="F91" s="189"/>
      <c r="G91" s="38"/>
      <c r="H91" s="43"/>
      <c r="I91" s="43"/>
      <c r="J91" s="43"/>
      <c r="K91" s="43"/>
      <c r="L91" s="43"/>
      <c r="M91" s="38"/>
      <c r="N91" s="38"/>
      <c r="O91" s="38"/>
      <c r="P91" s="38"/>
      <c r="Q91" s="38"/>
      <c r="R91" s="38"/>
      <c r="S91" s="38"/>
      <c r="T91" s="38"/>
      <c r="U91" s="38"/>
      <c r="V91" s="38"/>
      <c r="W91" s="38"/>
      <c r="X91" s="38"/>
      <c r="Y91" s="38"/>
      <c r="Z91" s="38"/>
    </row>
    <row r="92" ht="12.75" customHeight="1">
      <c r="A92" s="38"/>
      <c r="B92" s="233"/>
      <c r="C92" s="233"/>
      <c r="D92" s="189"/>
      <c r="E92" s="189"/>
      <c r="F92" s="189"/>
      <c r="G92" s="38"/>
      <c r="H92" s="43"/>
      <c r="I92" s="43"/>
      <c r="J92" s="43"/>
      <c r="K92" s="43"/>
      <c r="L92" s="43"/>
      <c r="M92" s="38"/>
      <c r="N92" s="38"/>
      <c r="O92" s="38"/>
      <c r="P92" s="38"/>
      <c r="Q92" s="38"/>
      <c r="R92" s="38"/>
      <c r="S92" s="38"/>
      <c r="T92" s="38"/>
      <c r="U92" s="38"/>
      <c r="V92" s="38"/>
      <c r="W92" s="38"/>
      <c r="X92" s="38"/>
      <c r="Y92" s="38"/>
      <c r="Z92" s="38"/>
    </row>
    <row r="93" ht="12.75" customHeight="1">
      <c r="A93" s="38"/>
      <c r="B93" s="233"/>
      <c r="C93" s="233"/>
      <c r="D93" s="189"/>
      <c r="E93" s="189"/>
      <c r="F93" s="189"/>
      <c r="G93" s="38"/>
      <c r="H93" s="43"/>
      <c r="I93" s="43"/>
      <c r="J93" s="43"/>
      <c r="K93" s="43"/>
      <c r="L93" s="43"/>
      <c r="M93" s="38"/>
      <c r="N93" s="38"/>
      <c r="O93" s="38"/>
      <c r="P93" s="38"/>
      <c r="Q93" s="38"/>
      <c r="R93" s="38"/>
      <c r="S93" s="38"/>
      <c r="T93" s="38"/>
      <c r="U93" s="38"/>
      <c r="V93" s="38"/>
      <c r="W93" s="38"/>
      <c r="X93" s="38"/>
      <c r="Y93" s="38"/>
      <c r="Z93" s="38"/>
    </row>
    <row r="94" ht="12.75" customHeight="1">
      <c r="A94" s="38"/>
      <c r="B94" s="233"/>
      <c r="C94" s="233"/>
      <c r="D94" s="189"/>
      <c r="E94" s="189"/>
      <c r="F94" s="189"/>
      <c r="G94" s="38"/>
      <c r="H94" s="43"/>
      <c r="I94" s="43"/>
      <c r="J94" s="43"/>
      <c r="K94" s="43"/>
      <c r="L94" s="43"/>
      <c r="M94" s="38"/>
      <c r="N94" s="38"/>
      <c r="O94" s="38"/>
      <c r="P94" s="38"/>
      <c r="Q94" s="38"/>
      <c r="R94" s="38"/>
      <c r="S94" s="38"/>
      <c r="T94" s="38"/>
      <c r="U94" s="38"/>
      <c r="V94" s="38"/>
      <c r="W94" s="38"/>
      <c r="X94" s="38"/>
      <c r="Y94" s="38"/>
      <c r="Z94" s="38"/>
    </row>
    <row r="95" ht="12.75" customHeight="1">
      <c r="A95" s="38"/>
      <c r="B95" s="233"/>
      <c r="C95" s="233"/>
      <c r="D95" s="189"/>
      <c r="E95" s="189"/>
      <c r="F95" s="189"/>
      <c r="G95" s="38"/>
      <c r="H95" s="43"/>
      <c r="I95" s="43"/>
      <c r="J95" s="43"/>
      <c r="K95" s="43"/>
      <c r="L95" s="43"/>
      <c r="M95" s="38"/>
      <c r="N95" s="38"/>
      <c r="O95" s="38"/>
      <c r="P95" s="38"/>
      <c r="Q95" s="38"/>
      <c r="R95" s="38"/>
      <c r="S95" s="38"/>
      <c r="T95" s="38"/>
      <c r="U95" s="38"/>
      <c r="V95" s="38"/>
      <c r="W95" s="38"/>
      <c r="X95" s="38"/>
      <c r="Y95" s="38"/>
      <c r="Z95" s="38"/>
    </row>
    <row r="96" ht="12.75" customHeight="1">
      <c r="A96" s="38"/>
      <c r="B96" s="233"/>
      <c r="C96" s="233"/>
      <c r="D96" s="189"/>
      <c r="E96" s="189"/>
      <c r="F96" s="189"/>
      <c r="G96" s="38"/>
      <c r="H96" s="43"/>
      <c r="I96" s="43"/>
      <c r="J96" s="43"/>
      <c r="K96" s="43"/>
      <c r="L96" s="43"/>
      <c r="M96" s="38"/>
      <c r="N96" s="38"/>
      <c r="O96" s="38"/>
      <c r="P96" s="38"/>
      <c r="Q96" s="38"/>
      <c r="R96" s="38"/>
      <c r="S96" s="38"/>
      <c r="T96" s="38"/>
      <c r="U96" s="38"/>
      <c r="V96" s="38"/>
      <c r="W96" s="38"/>
      <c r="X96" s="38"/>
      <c r="Y96" s="38"/>
      <c r="Z96" s="38"/>
    </row>
    <row r="97" ht="12.75" customHeight="1">
      <c r="A97" s="38"/>
      <c r="B97" s="233"/>
      <c r="C97" s="233"/>
      <c r="D97" s="189"/>
      <c r="E97" s="189"/>
      <c r="F97" s="189"/>
      <c r="G97" s="38"/>
      <c r="H97" s="43"/>
      <c r="I97" s="43"/>
      <c r="J97" s="43"/>
      <c r="K97" s="43"/>
      <c r="L97" s="43"/>
      <c r="M97" s="38"/>
      <c r="N97" s="38"/>
      <c r="O97" s="38"/>
      <c r="P97" s="38"/>
      <c r="Q97" s="38"/>
      <c r="R97" s="38"/>
      <c r="S97" s="38"/>
      <c r="T97" s="38"/>
      <c r="U97" s="38"/>
      <c r="V97" s="38"/>
      <c r="W97" s="38"/>
      <c r="X97" s="38"/>
      <c r="Y97" s="38"/>
      <c r="Z97" s="38"/>
    </row>
    <row r="98" ht="12.75" customHeight="1">
      <c r="A98" s="38"/>
      <c r="B98" s="233"/>
      <c r="C98" s="233"/>
      <c r="D98" s="189"/>
      <c r="E98" s="189"/>
      <c r="F98" s="189"/>
      <c r="G98" s="38"/>
      <c r="H98" s="43"/>
      <c r="I98" s="43"/>
      <c r="J98" s="43"/>
      <c r="K98" s="43"/>
      <c r="L98" s="43"/>
      <c r="M98" s="38"/>
      <c r="N98" s="38"/>
      <c r="O98" s="38"/>
      <c r="P98" s="38"/>
      <c r="Q98" s="38"/>
      <c r="R98" s="38"/>
      <c r="S98" s="38"/>
      <c r="T98" s="38"/>
      <c r="U98" s="38"/>
      <c r="V98" s="38"/>
      <c r="W98" s="38"/>
      <c r="X98" s="38"/>
      <c r="Y98" s="38"/>
      <c r="Z98" s="38"/>
    </row>
    <row r="99" ht="12.75" customHeight="1">
      <c r="A99" s="38"/>
      <c r="B99" s="233"/>
      <c r="C99" s="233"/>
      <c r="D99" s="189"/>
      <c r="E99" s="189"/>
      <c r="F99" s="189"/>
      <c r="G99" s="38"/>
      <c r="H99" s="43"/>
      <c r="I99" s="43"/>
      <c r="J99" s="43"/>
      <c r="K99" s="43"/>
      <c r="L99" s="43"/>
      <c r="M99" s="38"/>
      <c r="N99" s="38"/>
      <c r="O99" s="38"/>
      <c r="P99" s="38"/>
      <c r="Q99" s="38"/>
      <c r="R99" s="38"/>
      <c r="S99" s="38"/>
      <c r="T99" s="38"/>
      <c r="U99" s="38"/>
      <c r="V99" s="38"/>
      <c r="W99" s="38"/>
      <c r="X99" s="38"/>
      <c r="Y99" s="38"/>
      <c r="Z99" s="38"/>
    </row>
    <row r="100" ht="12.75" customHeight="1">
      <c r="A100" s="38"/>
      <c r="B100" s="233"/>
      <c r="C100" s="233"/>
      <c r="D100" s="189"/>
      <c r="E100" s="189"/>
      <c r="F100" s="189"/>
      <c r="G100" s="38"/>
      <c r="H100" s="43"/>
      <c r="I100" s="43"/>
      <c r="J100" s="43"/>
      <c r="K100" s="43"/>
      <c r="L100" s="43"/>
      <c r="M100" s="38"/>
      <c r="N100" s="38"/>
      <c r="O100" s="38"/>
      <c r="P100" s="38"/>
      <c r="Q100" s="38"/>
      <c r="R100" s="38"/>
      <c r="S100" s="38"/>
      <c r="T100" s="38"/>
      <c r="U100" s="38"/>
      <c r="V100" s="38"/>
      <c r="W100" s="38"/>
      <c r="X100" s="38"/>
      <c r="Y100" s="38"/>
      <c r="Z100" s="38"/>
    </row>
    <row r="101" ht="12.75" customHeight="1">
      <c r="A101" s="38"/>
      <c r="B101" s="233"/>
      <c r="C101" s="233"/>
      <c r="D101" s="189"/>
      <c r="E101" s="189"/>
      <c r="F101" s="189"/>
      <c r="G101" s="38"/>
      <c r="H101" s="43"/>
      <c r="I101" s="43"/>
      <c r="J101" s="43"/>
      <c r="K101" s="43"/>
      <c r="L101" s="43"/>
      <c r="M101" s="38"/>
      <c r="N101" s="38"/>
      <c r="O101" s="38"/>
      <c r="P101" s="38"/>
      <c r="Q101" s="38"/>
      <c r="R101" s="38"/>
      <c r="S101" s="38"/>
      <c r="T101" s="38"/>
      <c r="U101" s="38"/>
      <c r="V101" s="38"/>
      <c r="W101" s="38"/>
      <c r="X101" s="38"/>
      <c r="Y101" s="38"/>
      <c r="Z101" s="38"/>
    </row>
    <row r="102" ht="12.75" customHeight="1">
      <c r="A102" s="38"/>
      <c r="B102" s="233"/>
      <c r="C102" s="233"/>
      <c r="D102" s="189"/>
      <c r="E102" s="189"/>
      <c r="F102" s="189"/>
      <c r="G102" s="38"/>
      <c r="H102" s="43"/>
      <c r="I102" s="43"/>
      <c r="J102" s="43"/>
      <c r="K102" s="43"/>
      <c r="L102" s="43"/>
      <c r="M102" s="38"/>
      <c r="N102" s="38"/>
      <c r="O102" s="38"/>
      <c r="P102" s="38"/>
      <c r="Q102" s="38"/>
      <c r="R102" s="38"/>
      <c r="S102" s="38"/>
      <c r="T102" s="38"/>
      <c r="U102" s="38"/>
      <c r="V102" s="38"/>
      <c r="W102" s="38"/>
      <c r="X102" s="38"/>
      <c r="Y102" s="38"/>
      <c r="Z102" s="38"/>
    </row>
    <row r="103" ht="12.75" customHeight="1">
      <c r="A103" s="38"/>
      <c r="B103" s="233"/>
      <c r="C103" s="233"/>
      <c r="D103" s="189"/>
      <c r="E103" s="189"/>
      <c r="F103" s="189"/>
      <c r="G103" s="38"/>
      <c r="H103" s="43"/>
      <c r="I103" s="43"/>
      <c r="J103" s="43"/>
      <c r="K103" s="43"/>
      <c r="L103" s="43"/>
      <c r="M103" s="38"/>
      <c r="N103" s="38"/>
      <c r="O103" s="38"/>
      <c r="P103" s="38"/>
      <c r="Q103" s="38"/>
      <c r="R103" s="38"/>
      <c r="S103" s="38"/>
      <c r="T103" s="38"/>
      <c r="U103" s="38"/>
      <c r="V103" s="38"/>
      <c r="W103" s="38"/>
      <c r="X103" s="38"/>
      <c r="Y103" s="38"/>
      <c r="Z103" s="38"/>
    </row>
    <row r="104" ht="12.75" customHeight="1">
      <c r="A104" s="38"/>
      <c r="B104" s="233"/>
      <c r="C104" s="233"/>
      <c r="D104" s="189"/>
      <c r="E104" s="189"/>
      <c r="F104" s="189"/>
      <c r="G104" s="38"/>
      <c r="H104" s="43"/>
      <c r="I104" s="43"/>
      <c r="J104" s="43"/>
      <c r="K104" s="43"/>
      <c r="L104" s="43"/>
      <c r="M104" s="38"/>
      <c r="N104" s="38"/>
      <c r="O104" s="38"/>
      <c r="P104" s="38"/>
      <c r="Q104" s="38"/>
      <c r="R104" s="38"/>
      <c r="S104" s="38"/>
      <c r="T104" s="38"/>
      <c r="U104" s="38"/>
      <c r="V104" s="38"/>
      <c r="W104" s="38"/>
      <c r="X104" s="38"/>
      <c r="Y104" s="38"/>
      <c r="Z104" s="38"/>
    </row>
    <row r="105" ht="12.75" customHeight="1">
      <c r="A105" s="38"/>
      <c r="B105" s="233"/>
      <c r="C105" s="233"/>
      <c r="D105" s="189"/>
      <c r="E105" s="189"/>
      <c r="F105" s="189"/>
      <c r="G105" s="38"/>
      <c r="H105" s="43"/>
      <c r="I105" s="43"/>
      <c r="J105" s="43"/>
      <c r="K105" s="43"/>
      <c r="L105" s="43"/>
      <c r="M105" s="38"/>
      <c r="N105" s="38"/>
      <c r="O105" s="38"/>
      <c r="P105" s="38"/>
      <c r="Q105" s="38"/>
      <c r="R105" s="38"/>
      <c r="S105" s="38"/>
      <c r="T105" s="38"/>
      <c r="U105" s="38"/>
      <c r="V105" s="38"/>
      <c r="W105" s="38"/>
      <c r="X105" s="38"/>
      <c r="Y105" s="38"/>
      <c r="Z105" s="38"/>
    </row>
    <row r="106" ht="12.75" customHeight="1">
      <c r="A106" s="38"/>
      <c r="B106" s="233"/>
      <c r="C106" s="233"/>
      <c r="D106" s="189"/>
      <c r="E106" s="189"/>
      <c r="F106" s="189"/>
      <c r="G106" s="38"/>
      <c r="H106" s="43"/>
      <c r="I106" s="43"/>
      <c r="J106" s="43"/>
      <c r="K106" s="43"/>
      <c r="L106" s="43"/>
      <c r="M106" s="38"/>
      <c r="N106" s="38"/>
      <c r="O106" s="38"/>
      <c r="P106" s="38"/>
      <c r="Q106" s="38"/>
      <c r="R106" s="38"/>
      <c r="S106" s="38"/>
      <c r="T106" s="38"/>
      <c r="U106" s="38"/>
      <c r="V106" s="38"/>
      <c r="W106" s="38"/>
      <c r="X106" s="38"/>
      <c r="Y106" s="38"/>
      <c r="Z106" s="38"/>
    </row>
    <row r="107" ht="12.75" customHeight="1">
      <c r="A107" s="38"/>
      <c r="B107" s="233"/>
      <c r="C107" s="233"/>
      <c r="D107" s="189"/>
      <c r="E107" s="189"/>
      <c r="F107" s="189"/>
      <c r="G107" s="38"/>
      <c r="H107" s="43"/>
      <c r="I107" s="43"/>
      <c r="J107" s="43"/>
      <c r="K107" s="43"/>
      <c r="L107" s="43"/>
      <c r="M107" s="38"/>
      <c r="N107" s="38"/>
      <c r="O107" s="38"/>
      <c r="P107" s="38"/>
      <c r="Q107" s="38"/>
      <c r="R107" s="38"/>
      <c r="S107" s="38"/>
      <c r="T107" s="38"/>
      <c r="U107" s="38"/>
      <c r="V107" s="38"/>
      <c r="W107" s="38"/>
      <c r="X107" s="38"/>
      <c r="Y107" s="38"/>
      <c r="Z107" s="38"/>
    </row>
    <row r="108" ht="12.75" customHeight="1">
      <c r="A108" s="38"/>
      <c r="B108" s="233"/>
      <c r="C108" s="233"/>
      <c r="D108" s="189"/>
      <c r="E108" s="189"/>
      <c r="F108" s="189"/>
      <c r="G108" s="38"/>
      <c r="H108" s="43"/>
      <c r="I108" s="43"/>
      <c r="J108" s="43"/>
      <c r="K108" s="43"/>
      <c r="L108" s="43"/>
      <c r="M108" s="38"/>
      <c r="N108" s="38"/>
      <c r="O108" s="38"/>
      <c r="P108" s="38"/>
      <c r="Q108" s="38"/>
      <c r="R108" s="38"/>
      <c r="S108" s="38"/>
      <c r="T108" s="38"/>
      <c r="U108" s="38"/>
      <c r="V108" s="38"/>
      <c r="W108" s="38"/>
      <c r="X108" s="38"/>
      <c r="Y108" s="38"/>
      <c r="Z108" s="38"/>
    </row>
    <row r="109" ht="12.75" customHeight="1">
      <c r="A109" s="38"/>
      <c r="B109" s="233"/>
      <c r="C109" s="233"/>
      <c r="D109" s="189"/>
      <c r="E109" s="189"/>
      <c r="F109" s="189"/>
      <c r="G109" s="38"/>
      <c r="H109" s="43"/>
      <c r="I109" s="43"/>
      <c r="J109" s="43"/>
      <c r="K109" s="43"/>
      <c r="L109" s="43"/>
      <c r="M109" s="38"/>
      <c r="N109" s="38"/>
      <c r="O109" s="38"/>
      <c r="P109" s="38"/>
      <c r="Q109" s="38"/>
      <c r="R109" s="38"/>
      <c r="S109" s="38"/>
      <c r="T109" s="38"/>
      <c r="U109" s="38"/>
      <c r="V109" s="38"/>
      <c r="W109" s="38"/>
      <c r="X109" s="38"/>
      <c r="Y109" s="38"/>
      <c r="Z109" s="38"/>
    </row>
    <row r="110" ht="12.75" customHeight="1">
      <c r="A110" s="38"/>
      <c r="B110" s="233"/>
      <c r="C110" s="233"/>
      <c r="D110" s="189"/>
      <c r="E110" s="189"/>
      <c r="F110" s="189"/>
      <c r="G110" s="38"/>
      <c r="H110" s="43"/>
      <c r="I110" s="43"/>
      <c r="J110" s="43"/>
      <c r="K110" s="43"/>
      <c r="L110" s="43"/>
      <c r="M110" s="38"/>
      <c r="N110" s="38"/>
      <c r="O110" s="38"/>
      <c r="P110" s="38"/>
      <c r="Q110" s="38"/>
      <c r="R110" s="38"/>
      <c r="S110" s="38"/>
      <c r="T110" s="38"/>
      <c r="U110" s="38"/>
      <c r="V110" s="38"/>
      <c r="W110" s="38"/>
      <c r="X110" s="38"/>
      <c r="Y110" s="38"/>
      <c r="Z110" s="38"/>
    </row>
    <row r="111" ht="12.75" customHeight="1">
      <c r="A111" s="38"/>
      <c r="B111" s="233"/>
      <c r="C111" s="233"/>
      <c r="D111" s="189"/>
      <c r="E111" s="189"/>
      <c r="F111" s="189"/>
      <c r="G111" s="38"/>
      <c r="H111" s="43"/>
      <c r="I111" s="43"/>
      <c r="J111" s="43"/>
      <c r="K111" s="43"/>
      <c r="L111" s="43"/>
      <c r="M111" s="38"/>
      <c r="N111" s="38"/>
      <c r="O111" s="38"/>
      <c r="P111" s="38"/>
      <c r="Q111" s="38"/>
      <c r="R111" s="38"/>
      <c r="S111" s="38"/>
      <c r="T111" s="38"/>
      <c r="U111" s="38"/>
      <c r="V111" s="38"/>
      <c r="W111" s="38"/>
      <c r="X111" s="38"/>
      <c r="Y111" s="38"/>
      <c r="Z111" s="38"/>
    </row>
    <row r="112" ht="12.75" customHeight="1">
      <c r="A112" s="38"/>
      <c r="B112" s="233"/>
      <c r="C112" s="233"/>
      <c r="D112" s="189"/>
      <c r="E112" s="189"/>
      <c r="F112" s="189"/>
      <c r="G112" s="38"/>
      <c r="H112" s="43"/>
      <c r="I112" s="43"/>
      <c r="J112" s="43"/>
      <c r="K112" s="43"/>
      <c r="L112" s="43"/>
      <c r="M112" s="38"/>
      <c r="N112" s="38"/>
      <c r="O112" s="38"/>
      <c r="P112" s="38"/>
      <c r="Q112" s="38"/>
      <c r="R112" s="38"/>
      <c r="S112" s="38"/>
      <c r="T112" s="38"/>
      <c r="U112" s="38"/>
      <c r="V112" s="38"/>
      <c r="W112" s="38"/>
      <c r="X112" s="38"/>
      <c r="Y112" s="38"/>
      <c r="Z112" s="38"/>
    </row>
    <row r="113" ht="12.75" customHeight="1">
      <c r="A113" s="38"/>
      <c r="B113" s="233"/>
      <c r="C113" s="233"/>
      <c r="D113" s="189"/>
      <c r="E113" s="189"/>
      <c r="F113" s="189"/>
      <c r="G113" s="38"/>
      <c r="H113" s="43"/>
      <c r="I113" s="43"/>
      <c r="J113" s="43"/>
      <c r="K113" s="43"/>
      <c r="L113" s="43"/>
      <c r="M113" s="38"/>
      <c r="N113" s="38"/>
      <c r="O113" s="38"/>
      <c r="P113" s="38"/>
      <c r="Q113" s="38"/>
      <c r="R113" s="38"/>
      <c r="S113" s="38"/>
      <c r="T113" s="38"/>
      <c r="U113" s="38"/>
      <c r="V113" s="38"/>
      <c r="W113" s="38"/>
      <c r="X113" s="38"/>
      <c r="Y113" s="38"/>
      <c r="Z113" s="38"/>
    </row>
    <row r="114" ht="12.75" customHeight="1">
      <c r="A114" s="38"/>
      <c r="B114" s="233"/>
      <c r="C114" s="233"/>
      <c r="D114" s="189"/>
      <c r="E114" s="189"/>
      <c r="F114" s="189"/>
      <c r="G114" s="38"/>
      <c r="H114" s="43"/>
      <c r="I114" s="43"/>
      <c r="J114" s="43"/>
      <c r="K114" s="43"/>
      <c r="L114" s="43"/>
      <c r="M114" s="38"/>
      <c r="N114" s="38"/>
      <c r="O114" s="38"/>
      <c r="P114" s="38"/>
      <c r="Q114" s="38"/>
      <c r="R114" s="38"/>
      <c r="S114" s="38"/>
      <c r="T114" s="38"/>
      <c r="U114" s="38"/>
      <c r="V114" s="38"/>
      <c r="W114" s="38"/>
      <c r="X114" s="38"/>
      <c r="Y114" s="38"/>
      <c r="Z114" s="38"/>
    </row>
    <row r="115" ht="12.75" customHeight="1">
      <c r="A115" s="38"/>
      <c r="B115" s="233"/>
      <c r="C115" s="233"/>
      <c r="D115" s="189"/>
      <c r="E115" s="189"/>
      <c r="F115" s="189"/>
      <c r="G115" s="38"/>
      <c r="H115" s="43"/>
      <c r="I115" s="43"/>
      <c r="J115" s="43"/>
      <c r="K115" s="43"/>
      <c r="L115" s="43"/>
      <c r="M115" s="38"/>
      <c r="N115" s="38"/>
      <c r="O115" s="38"/>
      <c r="P115" s="38"/>
      <c r="Q115" s="38"/>
      <c r="R115" s="38"/>
      <c r="S115" s="38"/>
      <c r="T115" s="38"/>
      <c r="U115" s="38"/>
      <c r="V115" s="38"/>
      <c r="W115" s="38"/>
      <c r="X115" s="38"/>
      <c r="Y115" s="38"/>
      <c r="Z115" s="38"/>
    </row>
    <row r="116" ht="12.75" customHeight="1">
      <c r="A116" s="38"/>
      <c r="B116" s="233"/>
      <c r="C116" s="233"/>
      <c r="D116" s="189"/>
      <c r="E116" s="189"/>
      <c r="F116" s="189"/>
      <c r="G116" s="38"/>
      <c r="H116" s="43"/>
      <c r="I116" s="43"/>
      <c r="J116" s="43"/>
      <c r="K116" s="43"/>
      <c r="L116" s="43"/>
      <c r="M116" s="38"/>
      <c r="N116" s="38"/>
      <c r="O116" s="38"/>
      <c r="P116" s="38"/>
      <c r="Q116" s="38"/>
      <c r="R116" s="38"/>
      <c r="S116" s="38"/>
      <c r="T116" s="38"/>
      <c r="U116" s="38"/>
      <c r="V116" s="38"/>
      <c r="W116" s="38"/>
      <c r="X116" s="38"/>
      <c r="Y116" s="38"/>
      <c r="Z116" s="38"/>
    </row>
    <row r="117" ht="12.75" customHeight="1">
      <c r="A117" s="38"/>
      <c r="B117" s="233"/>
      <c r="C117" s="233"/>
      <c r="D117" s="189"/>
      <c r="E117" s="189"/>
      <c r="F117" s="189"/>
      <c r="G117" s="38"/>
      <c r="H117" s="43"/>
      <c r="I117" s="43"/>
      <c r="J117" s="43"/>
      <c r="K117" s="43"/>
      <c r="L117" s="43"/>
      <c r="M117" s="38"/>
      <c r="N117" s="38"/>
      <c r="O117" s="38"/>
      <c r="P117" s="38"/>
      <c r="Q117" s="38"/>
      <c r="R117" s="38"/>
      <c r="S117" s="38"/>
      <c r="T117" s="38"/>
      <c r="U117" s="38"/>
      <c r="V117" s="38"/>
      <c r="W117" s="38"/>
      <c r="X117" s="38"/>
      <c r="Y117" s="38"/>
      <c r="Z117" s="38"/>
    </row>
    <row r="118" ht="12.75" customHeight="1">
      <c r="A118" s="38"/>
      <c r="B118" s="233"/>
      <c r="C118" s="233"/>
      <c r="D118" s="189"/>
      <c r="E118" s="189"/>
      <c r="F118" s="189"/>
      <c r="G118" s="38"/>
      <c r="H118" s="43"/>
      <c r="I118" s="43"/>
      <c r="J118" s="43"/>
      <c r="K118" s="43"/>
      <c r="L118" s="43"/>
      <c r="M118" s="38"/>
      <c r="N118" s="38"/>
      <c r="O118" s="38"/>
      <c r="P118" s="38"/>
      <c r="Q118" s="38"/>
      <c r="R118" s="38"/>
      <c r="S118" s="38"/>
      <c r="T118" s="38"/>
      <c r="U118" s="38"/>
      <c r="V118" s="38"/>
      <c r="W118" s="38"/>
      <c r="X118" s="38"/>
      <c r="Y118" s="38"/>
      <c r="Z118" s="38"/>
    </row>
    <row r="119" ht="12.75" customHeight="1">
      <c r="A119" s="38"/>
      <c r="B119" s="233"/>
      <c r="C119" s="233"/>
      <c r="D119" s="189"/>
      <c r="E119" s="189"/>
      <c r="F119" s="189"/>
      <c r="G119" s="38"/>
      <c r="H119" s="43"/>
      <c r="I119" s="43"/>
      <c r="J119" s="43"/>
      <c r="K119" s="43"/>
      <c r="L119" s="43"/>
      <c r="M119" s="38"/>
      <c r="N119" s="38"/>
      <c r="O119" s="38"/>
      <c r="P119" s="38"/>
      <c r="Q119" s="38"/>
      <c r="R119" s="38"/>
      <c r="S119" s="38"/>
      <c r="T119" s="38"/>
      <c r="U119" s="38"/>
      <c r="V119" s="38"/>
      <c r="W119" s="38"/>
      <c r="X119" s="38"/>
      <c r="Y119" s="38"/>
      <c r="Z119" s="38"/>
    </row>
    <row r="120" ht="12.75" customHeight="1">
      <c r="A120" s="38"/>
      <c r="B120" s="233"/>
      <c r="C120" s="233"/>
      <c r="D120" s="189"/>
      <c r="E120" s="189"/>
      <c r="F120" s="189"/>
      <c r="G120" s="38"/>
      <c r="H120" s="43"/>
      <c r="I120" s="43"/>
      <c r="J120" s="43"/>
      <c r="K120" s="43"/>
      <c r="L120" s="43"/>
      <c r="M120" s="38"/>
      <c r="N120" s="38"/>
      <c r="O120" s="38"/>
      <c r="P120" s="38"/>
      <c r="Q120" s="38"/>
      <c r="R120" s="38"/>
      <c r="S120" s="38"/>
      <c r="T120" s="38"/>
      <c r="U120" s="38"/>
      <c r="V120" s="38"/>
      <c r="W120" s="38"/>
      <c r="X120" s="38"/>
      <c r="Y120" s="38"/>
      <c r="Z120" s="38"/>
    </row>
    <row r="121" ht="12.75" customHeight="1">
      <c r="A121" s="38"/>
      <c r="B121" s="233"/>
      <c r="C121" s="233"/>
      <c r="D121" s="189"/>
      <c r="E121" s="189"/>
      <c r="F121" s="189"/>
      <c r="G121" s="38"/>
      <c r="H121" s="43"/>
      <c r="I121" s="43"/>
      <c r="J121" s="43"/>
      <c r="K121" s="43"/>
      <c r="L121" s="43"/>
      <c r="M121" s="38"/>
      <c r="N121" s="38"/>
      <c r="O121" s="38"/>
      <c r="P121" s="38"/>
      <c r="Q121" s="38"/>
      <c r="R121" s="38"/>
      <c r="S121" s="38"/>
      <c r="T121" s="38"/>
      <c r="U121" s="38"/>
      <c r="V121" s="38"/>
      <c r="W121" s="38"/>
      <c r="X121" s="38"/>
      <c r="Y121" s="38"/>
      <c r="Z121" s="38"/>
    </row>
    <row r="122" ht="12.75" customHeight="1">
      <c r="A122" s="38"/>
      <c r="B122" s="233"/>
      <c r="C122" s="233"/>
      <c r="D122" s="189"/>
      <c r="E122" s="189"/>
      <c r="F122" s="189"/>
      <c r="G122" s="38"/>
      <c r="H122" s="43"/>
      <c r="I122" s="43"/>
      <c r="J122" s="43"/>
      <c r="K122" s="43"/>
      <c r="L122" s="43"/>
      <c r="M122" s="38"/>
      <c r="N122" s="38"/>
      <c r="O122" s="38"/>
      <c r="P122" s="38"/>
      <c r="Q122" s="38"/>
      <c r="R122" s="38"/>
      <c r="S122" s="38"/>
      <c r="T122" s="38"/>
      <c r="U122" s="38"/>
      <c r="V122" s="38"/>
      <c r="W122" s="38"/>
      <c r="X122" s="38"/>
      <c r="Y122" s="38"/>
      <c r="Z122" s="38"/>
    </row>
    <row r="123" ht="12.75" customHeight="1">
      <c r="A123" s="38"/>
      <c r="B123" s="233"/>
      <c r="C123" s="233"/>
      <c r="D123" s="189"/>
      <c r="E123" s="189"/>
      <c r="F123" s="189"/>
      <c r="G123" s="38"/>
      <c r="H123" s="43"/>
      <c r="I123" s="43"/>
      <c r="J123" s="43"/>
      <c r="K123" s="43"/>
      <c r="L123" s="43"/>
      <c r="M123" s="38"/>
      <c r="N123" s="38"/>
      <c r="O123" s="38"/>
      <c r="P123" s="38"/>
      <c r="Q123" s="38"/>
      <c r="R123" s="38"/>
      <c r="S123" s="38"/>
      <c r="T123" s="38"/>
      <c r="U123" s="38"/>
      <c r="V123" s="38"/>
      <c r="W123" s="38"/>
      <c r="X123" s="38"/>
      <c r="Y123" s="38"/>
      <c r="Z123" s="38"/>
    </row>
    <row r="124" ht="12.75" customHeight="1">
      <c r="A124" s="38"/>
      <c r="B124" s="233"/>
      <c r="C124" s="233"/>
      <c r="D124" s="189"/>
      <c r="E124" s="189"/>
      <c r="F124" s="189"/>
      <c r="G124" s="38"/>
      <c r="H124" s="43"/>
      <c r="I124" s="43"/>
      <c r="J124" s="43"/>
      <c r="K124" s="43"/>
      <c r="L124" s="43"/>
      <c r="M124" s="38"/>
      <c r="N124" s="38"/>
      <c r="O124" s="38"/>
      <c r="P124" s="38"/>
      <c r="Q124" s="38"/>
      <c r="R124" s="38"/>
      <c r="S124" s="38"/>
      <c r="T124" s="38"/>
      <c r="U124" s="38"/>
      <c r="V124" s="38"/>
      <c r="W124" s="38"/>
      <c r="X124" s="38"/>
      <c r="Y124" s="38"/>
      <c r="Z124" s="38"/>
    </row>
    <row r="125" ht="12.75" customHeight="1">
      <c r="A125" s="38"/>
      <c r="B125" s="233"/>
      <c r="C125" s="233"/>
      <c r="D125" s="189"/>
      <c r="E125" s="189"/>
      <c r="F125" s="189"/>
      <c r="G125" s="38"/>
      <c r="H125" s="43"/>
      <c r="I125" s="43"/>
      <c r="J125" s="43"/>
      <c r="K125" s="43"/>
      <c r="L125" s="43"/>
      <c r="M125" s="38"/>
      <c r="N125" s="38"/>
      <c r="O125" s="38"/>
      <c r="P125" s="38"/>
      <c r="Q125" s="38"/>
      <c r="R125" s="38"/>
      <c r="S125" s="38"/>
      <c r="T125" s="38"/>
      <c r="U125" s="38"/>
      <c r="V125" s="38"/>
      <c r="W125" s="38"/>
      <c r="X125" s="38"/>
      <c r="Y125" s="38"/>
      <c r="Z125" s="38"/>
    </row>
    <row r="126" ht="12.75" customHeight="1">
      <c r="A126" s="38"/>
      <c r="B126" s="233"/>
      <c r="C126" s="233"/>
      <c r="D126" s="189"/>
      <c r="E126" s="189"/>
      <c r="F126" s="189"/>
      <c r="G126" s="38"/>
      <c r="H126" s="43"/>
      <c r="I126" s="43"/>
      <c r="J126" s="43"/>
      <c r="K126" s="43"/>
      <c r="L126" s="43"/>
      <c r="M126" s="38"/>
      <c r="N126" s="38"/>
      <c r="O126" s="38"/>
      <c r="P126" s="38"/>
      <c r="Q126" s="38"/>
      <c r="R126" s="38"/>
      <c r="S126" s="38"/>
      <c r="T126" s="38"/>
      <c r="U126" s="38"/>
      <c r="V126" s="38"/>
      <c r="W126" s="38"/>
      <c r="X126" s="38"/>
      <c r="Y126" s="38"/>
      <c r="Z126" s="38"/>
    </row>
    <row r="127" ht="12.75" customHeight="1">
      <c r="A127" s="38"/>
      <c r="B127" s="233"/>
      <c r="C127" s="233"/>
      <c r="D127" s="189"/>
      <c r="E127" s="189"/>
      <c r="F127" s="189"/>
      <c r="G127" s="38"/>
      <c r="H127" s="43"/>
      <c r="I127" s="43"/>
      <c r="J127" s="43"/>
      <c r="K127" s="43"/>
      <c r="L127" s="43"/>
      <c r="M127" s="38"/>
      <c r="N127" s="38"/>
      <c r="O127" s="38"/>
      <c r="P127" s="38"/>
      <c r="Q127" s="38"/>
      <c r="R127" s="38"/>
      <c r="S127" s="38"/>
      <c r="T127" s="38"/>
      <c r="U127" s="38"/>
      <c r="V127" s="38"/>
      <c r="W127" s="38"/>
      <c r="X127" s="38"/>
      <c r="Y127" s="38"/>
      <c r="Z127" s="38"/>
    </row>
    <row r="128" ht="12.75" customHeight="1">
      <c r="A128" s="38"/>
      <c r="B128" s="233"/>
      <c r="C128" s="233"/>
      <c r="D128" s="189"/>
      <c r="E128" s="189"/>
      <c r="F128" s="189"/>
      <c r="G128" s="38"/>
      <c r="H128" s="43"/>
      <c r="I128" s="43"/>
      <c r="J128" s="43"/>
      <c r="K128" s="43"/>
      <c r="L128" s="43"/>
      <c r="M128" s="38"/>
      <c r="N128" s="38"/>
      <c r="O128" s="38"/>
      <c r="P128" s="38"/>
      <c r="Q128" s="38"/>
      <c r="R128" s="38"/>
      <c r="S128" s="38"/>
      <c r="T128" s="38"/>
      <c r="U128" s="38"/>
      <c r="V128" s="38"/>
      <c r="W128" s="38"/>
      <c r="X128" s="38"/>
      <c r="Y128" s="38"/>
      <c r="Z128" s="38"/>
    </row>
    <row r="129" ht="12.75" customHeight="1">
      <c r="A129" s="38"/>
      <c r="B129" s="233"/>
      <c r="C129" s="233"/>
      <c r="D129" s="189"/>
      <c r="E129" s="189"/>
      <c r="F129" s="189"/>
      <c r="G129" s="38"/>
      <c r="H129" s="43"/>
      <c r="I129" s="43"/>
      <c r="J129" s="43"/>
      <c r="K129" s="43"/>
      <c r="L129" s="43"/>
      <c r="M129" s="38"/>
      <c r="N129" s="38"/>
      <c r="O129" s="38"/>
      <c r="P129" s="38"/>
      <c r="Q129" s="38"/>
      <c r="R129" s="38"/>
      <c r="S129" s="38"/>
      <c r="T129" s="38"/>
      <c r="U129" s="38"/>
      <c r="V129" s="38"/>
      <c r="W129" s="38"/>
      <c r="X129" s="38"/>
      <c r="Y129" s="38"/>
      <c r="Z129" s="38"/>
    </row>
    <row r="130" ht="12.75" customHeight="1">
      <c r="A130" s="38"/>
      <c r="B130" s="233"/>
      <c r="C130" s="233"/>
      <c r="D130" s="189"/>
      <c r="E130" s="189"/>
      <c r="F130" s="189"/>
      <c r="G130" s="38"/>
      <c r="H130" s="43"/>
      <c r="I130" s="43"/>
      <c r="J130" s="43"/>
      <c r="K130" s="43"/>
      <c r="L130" s="43"/>
      <c r="M130" s="38"/>
      <c r="N130" s="38"/>
      <c r="O130" s="38"/>
      <c r="P130" s="38"/>
      <c r="Q130" s="38"/>
      <c r="R130" s="38"/>
      <c r="S130" s="38"/>
      <c r="T130" s="38"/>
      <c r="U130" s="38"/>
      <c r="V130" s="38"/>
      <c r="W130" s="38"/>
      <c r="X130" s="38"/>
      <c r="Y130" s="38"/>
      <c r="Z130" s="38"/>
    </row>
    <row r="131" ht="12.75" customHeight="1">
      <c r="A131" s="38"/>
      <c r="B131" s="233"/>
      <c r="C131" s="233"/>
      <c r="D131" s="189"/>
      <c r="E131" s="189"/>
      <c r="F131" s="189"/>
      <c r="G131" s="38"/>
      <c r="H131" s="43"/>
      <c r="I131" s="43"/>
      <c r="J131" s="43"/>
      <c r="K131" s="43"/>
      <c r="L131" s="43"/>
      <c r="M131" s="38"/>
      <c r="N131" s="38"/>
      <c r="O131" s="38"/>
      <c r="P131" s="38"/>
      <c r="Q131" s="38"/>
      <c r="R131" s="38"/>
      <c r="S131" s="38"/>
      <c r="T131" s="38"/>
      <c r="U131" s="38"/>
      <c r="V131" s="38"/>
      <c r="W131" s="38"/>
      <c r="X131" s="38"/>
      <c r="Y131" s="38"/>
      <c r="Z131" s="38"/>
    </row>
    <row r="132" ht="12.75" customHeight="1">
      <c r="A132" s="38"/>
      <c r="B132" s="233"/>
      <c r="C132" s="233"/>
      <c r="D132" s="189"/>
      <c r="E132" s="189"/>
      <c r="F132" s="189"/>
      <c r="G132" s="38"/>
      <c r="H132" s="43"/>
      <c r="I132" s="43"/>
      <c r="J132" s="43"/>
      <c r="K132" s="43"/>
      <c r="L132" s="43"/>
      <c r="M132" s="38"/>
      <c r="N132" s="38"/>
      <c r="O132" s="38"/>
      <c r="P132" s="38"/>
      <c r="Q132" s="38"/>
      <c r="R132" s="38"/>
      <c r="S132" s="38"/>
      <c r="T132" s="38"/>
      <c r="U132" s="38"/>
      <c r="V132" s="38"/>
      <c r="W132" s="38"/>
      <c r="X132" s="38"/>
      <c r="Y132" s="38"/>
      <c r="Z132" s="38"/>
    </row>
    <row r="133" ht="12.75" customHeight="1">
      <c r="A133" s="38"/>
      <c r="B133" s="233"/>
      <c r="C133" s="233"/>
      <c r="D133" s="189"/>
      <c r="E133" s="189"/>
      <c r="F133" s="189"/>
      <c r="G133" s="38"/>
      <c r="H133" s="43"/>
      <c r="I133" s="43"/>
      <c r="J133" s="43"/>
      <c r="K133" s="43"/>
      <c r="L133" s="43"/>
      <c r="M133" s="38"/>
      <c r="N133" s="38"/>
      <c r="O133" s="38"/>
      <c r="P133" s="38"/>
      <c r="Q133" s="38"/>
      <c r="R133" s="38"/>
      <c r="S133" s="38"/>
      <c r="T133" s="38"/>
      <c r="U133" s="38"/>
      <c r="V133" s="38"/>
      <c r="W133" s="38"/>
      <c r="X133" s="38"/>
      <c r="Y133" s="38"/>
      <c r="Z133" s="38"/>
    </row>
    <row r="134" ht="12.75" customHeight="1">
      <c r="A134" s="38"/>
      <c r="B134" s="233"/>
      <c r="C134" s="233"/>
      <c r="D134" s="189"/>
      <c r="E134" s="189"/>
      <c r="F134" s="189"/>
      <c r="G134" s="38"/>
      <c r="H134" s="43"/>
      <c r="I134" s="43"/>
      <c r="J134" s="43"/>
      <c r="K134" s="43"/>
      <c r="L134" s="43"/>
      <c r="M134" s="38"/>
      <c r="N134" s="38"/>
      <c r="O134" s="38"/>
      <c r="P134" s="38"/>
      <c r="Q134" s="38"/>
      <c r="R134" s="38"/>
      <c r="S134" s="38"/>
      <c r="T134" s="38"/>
      <c r="U134" s="38"/>
      <c r="V134" s="38"/>
      <c r="W134" s="38"/>
      <c r="X134" s="38"/>
      <c r="Y134" s="38"/>
      <c r="Z134" s="38"/>
    </row>
    <row r="135" ht="12.75" customHeight="1">
      <c r="A135" s="38"/>
      <c r="B135" s="233"/>
      <c r="C135" s="233"/>
      <c r="D135" s="189"/>
      <c r="E135" s="189"/>
      <c r="F135" s="189"/>
      <c r="G135" s="38"/>
      <c r="H135" s="43"/>
      <c r="I135" s="43"/>
      <c r="J135" s="43"/>
      <c r="K135" s="43"/>
      <c r="L135" s="43"/>
      <c r="M135" s="38"/>
      <c r="N135" s="38"/>
      <c r="O135" s="38"/>
      <c r="P135" s="38"/>
      <c r="Q135" s="38"/>
      <c r="R135" s="38"/>
      <c r="S135" s="38"/>
      <c r="T135" s="38"/>
      <c r="U135" s="38"/>
      <c r="V135" s="38"/>
      <c r="W135" s="38"/>
      <c r="X135" s="38"/>
      <c r="Y135" s="38"/>
      <c r="Z135" s="38"/>
    </row>
    <row r="136" ht="12.75" customHeight="1">
      <c r="A136" s="38"/>
      <c r="B136" s="233"/>
      <c r="C136" s="233"/>
      <c r="D136" s="189"/>
      <c r="E136" s="189"/>
      <c r="F136" s="189"/>
      <c r="G136" s="38"/>
      <c r="H136" s="43"/>
      <c r="I136" s="43"/>
      <c r="J136" s="43"/>
      <c r="K136" s="43"/>
      <c r="L136" s="43"/>
      <c r="M136" s="38"/>
      <c r="N136" s="38"/>
      <c r="O136" s="38"/>
      <c r="P136" s="38"/>
      <c r="Q136" s="38"/>
      <c r="R136" s="38"/>
      <c r="S136" s="38"/>
      <c r="T136" s="38"/>
      <c r="U136" s="38"/>
      <c r="V136" s="38"/>
      <c r="W136" s="38"/>
      <c r="X136" s="38"/>
      <c r="Y136" s="38"/>
      <c r="Z136" s="38"/>
    </row>
    <row r="137" ht="12.75" customHeight="1">
      <c r="A137" s="38"/>
      <c r="B137" s="233"/>
      <c r="C137" s="233"/>
      <c r="D137" s="189"/>
      <c r="E137" s="189"/>
      <c r="F137" s="189"/>
      <c r="G137" s="38"/>
      <c r="H137" s="43"/>
      <c r="I137" s="43"/>
      <c r="J137" s="43"/>
      <c r="K137" s="43"/>
      <c r="L137" s="43"/>
      <c r="M137" s="38"/>
      <c r="N137" s="38"/>
      <c r="O137" s="38"/>
      <c r="P137" s="38"/>
      <c r="Q137" s="38"/>
      <c r="R137" s="38"/>
      <c r="S137" s="38"/>
      <c r="T137" s="38"/>
      <c r="U137" s="38"/>
      <c r="V137" s="38"/>
      <c r="W137" s="38"/>
      <c r="X137" s="38"/>
      <c r="Y137" s="38"/>
      <c r="Z137" s="38"/>
    </row>
    <row r="138" ht="12.75" customHeight="1">
      <c r="A138" s="38"/>
      <c r="B138" s="233"/>
      <c r="C138" s="233"/>
      <c r="D138" s="189"/>
      <c r="E138" s="189"/>
      <c r="F138" s="189"/>
      <c r="G138" s="38"/>
      <c r="H138" s="43"/>
      <c r="I138" s="43"/>
      <c r="J138" s="43"/>
      <c r="K138" s="43"/>
      <c r="L138" s="43"/>
      <c r="M138" s="38"/>
      <c r="N138" s="38"/>
      <c r="O138" s="38"/>
      <c r="P138" s="38"/>
      <c r="Q138" s="38"/>
      <c r="R138" s="38"/>
      <c r="S138" s="38"/>
      <c r="T138" s="38"/>
      <c r="U138" s="38"/>
      <c r="V138" s="38"/>
      <c r="W138" s="38"/>
      <c r="X138" s="38"/>
      <c r="Y138" s="38"/>
      <c r="Z138" s="38"/>
    </row>
    <row r="139" ht="12.75" customHeight="1">
      <c r="A139" s="38"/>
      <c r="B139" s="233"/>
      <c r="C139" s="233"/>
      <c r="D139" s="189"/>
      <c r="E139" s="189"/>
      <c r="F139" s="189"/>
      <c r="G139" s="38"/>
      <c r="H139" s="43"/>
      <c r="I139" s="43"/>
      <c r="J139" s="43"/>
      <c r="K139" s="43"/>
      <c r="L139" s="43"/>
      <c r="M139" s="38"/>
      <c r="N139" s="38"/>
      <c r="O139" s="38"/>
      <c r="P139" s="38"/>
      <c r="Q139" s="38"/>
      <c r="R139" s="38"/>
      <c r="S139" s="38"/>
      <c r="T139" s="38"/>
      <c r="U139" s="38"/>
      <c r="V139" s="38"/>
      <c r="W139" s="38"/>
      <c r="X139" s="38"/>
      <c r="Y139" s="38"/>
      <c r="Z139" s="38"/>
    </row>
    <row r="140" ht="12.75" customHeight="1">
      <c r="A140" s="38"/>
      <c r="B140" s="233"/>
      <c r="C140" s="233"/>
      <c r="D140" s="189"/>
      <c r="E140" s="189"/>
      <c r="F140" s="189"/>
      <c r="G140" s="38"/>
      <c r="H140" s="43"/>
      <c r="I140" s="43"/>
      <c r="J140" s="43"/>
      <c r="K140" s="43"/>
      <c r="L140" s="43"/>
      <c r="M140" s="38"/>
      <c r="N140" s="38"/>
      <c r="O140" s="38"/>
      <c r="P140" s="38"/>
      <c r="Q140" s="38"/>
      <c r="R140" s="38"/>
      <c r="S140" s="38"/>
      <c r="T140" s="38"/>
      <c r="U140" s="38"/>
      <c r="V140" s="38"/>
      <c r="W140" s="38"/>
      <c r="X140" s="38"/>
      <c r="Y140" s="38"/>
      <c r="Z140" s="38"/>
    </row>
    <row r="141" ht="12.75" customHeight="1">
      <c r="A141" s="38"/>
      <c r="B141" s="233"/>
      <c r="C141" s="233"/>
      <c r="D141" s="189"/>
      <c r="E141" s="189"/>
      <c r="F141" s="189"/>
      <c r="G141" s="38"/>
      <c r="H141" s="43"/>
      <c r="I141" s="43"/>
      <c r="J141" s="43"/>
      <c r="K141" s="43"/>
      <c r="L141" s="43"/>
      <c r="M141" s="38"/>
      <c r="N141" s="38"/>
      <c r="O141" s="38"/>
      <c r="P141" s="38"/>
      <c r="Q141" s="38"/>
      <c r="R141" s="38"/>
      <c r="S141" s="38"/>
      <c r="T141" s="38"/>
      <c r="U141" s="38"/>
      <c r="V141" s="38"/>
      <c r="W141" s="38"/>
      <c r="X141" s="38"/>
      <c r="Y141" s="38"/>
      <c r="Z141" s="38"/>
    </row>
    <row r="142" ht="12.75" customHeight="1">
      <c r="A142" s="38"/>
      <c r="B142" s="233"/>
      <c r="C142" s="233"/>
      <c r="D142" s="189"/>
      <c r="E142" s="189"/>
      <c r="F142" s="189"/>
      <c r="G142" s="38"/>
      <c r="H142" s="43"/>
      <c r="I142" s="43"/>
      <c r="J142" s="43"/>
      <c r="K142" s="43"/>
      <c r="L142" s="43"/>
      <c r="M142" s="38"/>
      <c r="N142" s="38"/>
      <c r="O142" s="38"/>
      <c r="P142" s="38"/>
      <c r="Q142" s="38"/>
      <c r="R142" s="38"/>
      <c r="S142" s="38"/>
      <c r="T142" s="38"/>
      <c r="U142" s="38"/>
      <c r="V142" s="38"/>
      <c r="W142" s="38"/>
      <c r="X142" s="38"/>
      <c r="Y142" s="38"/>
      <c r="Z142" s="38"/>
    </row>
    <row r="143" ht="12.75" customHeight="1">
      <c r="A143" s="38"/>
      <c r="B143" s="233"/>
      <c r="C143" s="233"/>
      <c r="D143" s="189"/>
      <c r="E143" s="189"/>
      <c r="F143" s="189"/>
      <c r="G143" s="38"/>
      <c r="H143" s="43"/>
      <c r="I143" s="43"/>
      <c r="J143" s="43"/>
      <c r="K143" s="43"/>
      <c r="L143" s="43"/>
      <c r="M143" s="38"/>
      <c r="N143" s="38"/>
      <c r="O143" s="38"/>
      <c r="P143" s="38"/>
      <c r="Q143" s="38"/>
      <c r="R143" s="38"/>
      <c r="S143" s="38"/>
      <c r="T143" s="38"/>
      <c r="U143" s="38"/>
      <c r="V143" s="38"/>
      <c r="W143" s="38"/>
      <c r="X143" s="38"/>
      <c r="Y143" s="38"/>
      <c r="Z143" s="38"/>
    </row>
    <row r="144" ht="12.75" customHeight="1">
      <c r="A144" s="38"/>
      <c r="B144" s="233"/>
      <c r="C144" s="233"/>
      <c r="D144" s="189"/>
      <c r="E144" s="189"/>
      <c r="F144" s="189"/>
      <c r="G144" s="38"/>
      <c r="H144" s="43"/>
      <c r="I144" s="43"/>
      <c r="J144" s="43"/>
      <c r="K144" s="43"/>
      <c r="L144" s="43"/>
      <c r="M144" s="38"/>
      <c r="N144" s="38"/>
      <c r="O144" s="38"/>
      <c r="P144" s="38"/>
      <c r="Q144" s="38"/>
      <c r="R144" s="38"/>
      <c r="S144" s="38"/>
      <c r="T144" s="38"/>
      <c r="U144" s="38"/>
      <c r="V144" s="38"/>
      <c r="W144" s="38"/>
      <c r="X144" s="38"/>
      <c r="Y144" s="38"/>
      <c r="Z144" s="38"/>
    </row>
    <row r="145" ht="12.75" customHeight="1">
      <c r="A145" s="38"/>
      <c r="B145" s="233"/>
      <c r="C145" s="233"/>
      <c r="D145" s="189"/>
      <c r="E145" s="189"/>
      <c r="F145" s="189"/>
      <c r="G145" s="38"/>
      <c r="H145" s="43"/>
      <c r="I145" s="43"/>
      <c r="J145" s="43"/>
      <c r="K145" s="43"/>
      <c r="L145" s="43"/>
      <c r="M145" s="38"/>
      <c r="N145" s="38"/>
      <c r="O145" s="38"/>
      <c r="P145" s="38"/>
      <c r="Q145" s="38"/>
      <c r="R145" s="38"/>
      <c r="S145" s="38"/>
      <c r="T145" s="38"/>
      <c r="U145" s="38"/>
      <c r="V145" s="38"/>
      <c r="W145" s="38"/>
      <c r="X145" s="38"/>
      <c r="Y145" s="38"/>
      <c r="Z145" s="38"/>
    </row>
    <row r="146" ht="12.75" customHeight="1">
      <c r="A146" s="38"/>
      <c r="B146" s="233"/>
      <c r="C146" s="233"/>
      <c r="D146" s="189"/>
      <c r="E146" s="189"/>
      <c r="F146" s="189"/>
      <c r="G146" s="38"/>
      <c r="H146" s="43"/>
      <c r="I146" s="43"/>
      <c r="J146" s="43"/>
      <c r="K146" s="43"/>
      <c r="L146" s="43"/>
      <c r="M146" s="38"/>
      <c r="N146" s="38"/>
      <c r="O146" s="38"/>
      <c r="P146" s="38"/>
      <c r="Q146" s="38"/>
      <c r="R146" s="38"/>
      <c r="S146" s="38"/>
      <c r="T146" s="38"/>
      <c r="U146" s="38"/>
      <c r="V146" s="38"/>
      <c r="W146" s="38"/>
      <c r="X146" s="38"/>
      <c r="Y146" s="38"/>
      <c r="Z146" s="38"/>
    </row>
    <row r="147" ht="12.75" customHeight="1">
      <c r="A147" s="38"/>
      <c r="B147" s="233"/>
      <c r="C147" s="233"/>
      <c r="D147" s="189"/>
      <c r="E147" s="189"/>
      <c r="F147" s="189"/>
      <c r="G147" s="38"/>
      <c r="H147" s="43"/>
      <c r="I147" s="43"/>
      <c r="J147" s="43"/>
      <c r="K147" s="43"/>
      <c r="L147" s="43"/>
      <c r="M147" s="38"/>
      <c r="N147" s="38"/>
      <c r="O147" s="38"/>
      <c r="P147" s="38"/>
      <c r="Q147" s="38"/>
      <c r="R147" s="38"/>
      <c r="S147" s="38"/>
      <c r="T147" s="38"/>
      <c r="U147" s="38"/>
      <c r="V147" s="38"/>
      <c r="W147" s="38"/>
      <c r="X147" s="38"/>
      <c r="Y147" s="38"/>
      <c r="Z147" s="38"/>
    </row>
    <row r="148" ht="12.75" customHeight="1">
      <c r="A148" s="38"/>
      <c r="B148" s="233"/>
      <c r="C148" s="233"/>
      <c r="D148" s="189"/>
      <c r="E148" s="189"/>
      <c r="F148" s="189"/>
      <c r="G148" s="38"/>
      <c r="H148" s="43"/>
      <c r="I148" s="43"/>
      <c r="J148" s="43"/>
      <c r="K148" s="43"/>
      <c r="L148" s="43"/>
      <c r="M148" s="38"/>
      <c r="N148" s="38"/>
      <c r="O148" s="38"/>
      <c r="P148" s="38"/>
      <c r="Q148" s="38"/>
      <c r="R148" s="38"/>
      <c r="S148" s="38"/>
      <c r="T148" s="38"/>
      <c r="U148" s="38"/>
      <c r="V148" s="38"/>
      <c r="W148" s="38"/>
      <c r="X148" s="38"/>
      <c r="Y148" s="38"/>
      <c r="Z148" s="38"/>
    </row>
    <row r="149" ht="12.75" customHeight="1">
      <c r="A149" s="38"/>
      <c r="B149" s="233"/>
      <c r="C149" s="233"/>
      <c r="D149" s="189"/>
      <c r="E149" s="189"/>
      <c r="F149" s="189"/>
      <c r="G149" s="38"/>
      <c r="H149" s="43"/>
      <c r="I149" s="43"/>
      <c r="J149" s="43"/>
      <c r="K149" s="43"/>
      <c r="L149" s="43"/>
      <c r="M149" s="38"/>
      <c r="N149" s="38"/>
      <c r="O149" s="38"/>
      <c r="P149" s="38"/>
      <c r="Q149" s="38"/>
      <c r="R149" s="38"/>
      <c r="S149" s="38"/>
      <c r="T149" s="38"/>
      <c r="U149" s="38"/>
      <c r="V149" s="38"/>
      <c r="W149" s="38"/>
      <c r="X149" s="38"/>
      <c r="Y149" s="38"/>
      <c r="Z149" s="38"/>
    </row>
    <row r="150" ht="12.75" customHeight="1">
      <c r="A150" s="38"/>
      <c r="B150" s="233"/>
      <c r="C150" s="233"/>
      <c r="D150" s="189"/>
      <c r="E150" s="189"/>
      <c r="F150" s="189"/>
      <c r="G150" s="38"/>
      <c r="H150" s="43"/>
      <c r="I150" s="43"/>
      <c r="J150" s="43"/>
      <c r="K150" s="43"/>
      <c r="L150" s="43"/>
      <c r="M150" s="38"/>
      <c r="N150" s="38"/>
      <c r="O150" s="38"/>
      <c r="P150" s="38"/>
      <c r="Q150" s="38"/>
      <c r="R150" s="38"/>
      <c r="S150" s="38"/>
      <c r="T150" s="38"/>
      <c r="U150" s="38"/>
      <c r="V150" s="38"/>
      <c r="W150" s="38"/>
      <c r="X150" s="38"/>
      <c r="Y150" s="38"/>
      <c r="Z150" s="38"/>
    </row>
    <row r="151" ht="12.75" customHeight="1">
      <c r="A151" s="38"/>
      <c r="B151" s="233"/>
      <c r="C151" s="233"/>
      <c r="D151" s="189"/>
      <c r="E151" s="189"/>
      <c r="F151" s="189"/>
      <c r="G151" s="38"/>
      <c r="H151" s="43"/>
      <c r="I151" s="43"/>
      <c r="J151" s="43"/>
      <c r="K151" s="43"/>
      <c r="L151" s="43"/>
      <c r="M151" s="38"/>
      <c r="N151" s="38"/>
      <c r="O151" s="38"/>
      <c r="P151" s="38"/>
      <c r="Q151" s="38"/>
      <c r="R151" s="38"/>
      <c r="S151" s="38"/>
      <c r="T151" s="38"/>
      <c r="U151" s="38"/>
      <c r="V151" s="38"/>
      <c r="W151" s="38"/>
      <c r="X151" s="38"/>
      <c r="Y151" s="38"/>
      <c r="Z151" s="38"/>
    </row>
    <row r="152" ht="12.75" customHeight="1">
      <c r="A152" s="38"/>
      <c r="B152" s="233"/>
      <c r="C152" s="233"/>
      <c r="D152" s="189"/>
      <c r="E152" s="189"/>
      <c r="F152" s="189"/>
      <c r="G152" s="38"/>
      <c r="H152" s="43"/>
      <c r="I152" s="43"/>
      <c r="J152" s="43"/>
      <c r="K152" s="43"/>
      <c r="L152" s="43"/>
      <c r="M152" s="38"/>
      <c r="N152" s="38"/>
      <c r="O152" s="38"/>
      <c r="P152" s="38"/>
      <c r="Q152" s="38"/>
      <c r="R152" s="38"/>
      <c r="S152" s="38"/>
      <c r="T152" s="38"/>
      <c r="U152" s="38"/>
      <c r="V152" s="38"/>
      <c r="W152" s="38"/>
      <c r="X152" s="38"/>
      <c r="Y152" s="38"/>
      <c r="Z152" s="38"/>
    </row>
    <row r="153" ht="12.75" customHeight="1">
      <c r="A153" s="38"/>
      <c r="B153" s="233"/>
      <c r="C153" s="233"/>
      <c r="D153" s="189"/>
      <c r="E153" s="189"/>
      <c r="F153" s="189"/>
      <c r="G153" s="38"/>
      <c r="H153" s="43"/>
      <c r="I153" s="43"/>
      <c r="J153" s="43"/>
      <c r="K153" s="43"/>
      <c r="L153" s="43"/>
      <c r="M153" s="38"/>
      <c r="N153" s="38"/>
      <c r="O153" s="38"/>
      <c r="P153" s="38"/>
      <c r="Q153" s="38"/>
      <c r="R153" s="38"/>
      <c r="S153" s="38"/>
      <c r="T153" s="38"/>
      <c r="U153" s="38"/>
      <c r="V153" s="38"/>
      <c r="W153" s="38"/>
      <c r="X153" s="38"/>
      <c r="Y153" s="38"/>
      <c r="Z153" s="38"/>
    </row>
    <row r="154" ht="12.75" customHeight="1">
      <c r="A154" s="38"/>
      <c r="B154" s="233"/>
      <c r="C154" s="233"/>
      <c r="D154" s="189"/>
      <c r="E154" s="189"/>
      <c r="F154" s="189"/>
      <c r="G154" s="38"/>
      <c r="H154" s="43"/>
      <c r="I154" s="43"/>
      <c r="J154" s="43"/>
      <c r="K154" s="43"/>
      <c r="L154" s="43"/>
      <c r="M154" s="38"/>
      <c r="N154" s="38"/>
      <c r="O154" s="38"/>
      <c r="P154" s="38"/>
      <c r="Q154" s="38"/>
      <c r="R154" s="38"/>
      <c r="S154" s="38"/>
      <c r="T154" s="38"/>
      <c r="U154" s="38"/>
      <c r="V154" s="38"/>
      <c r="W154" s="38"/>
      <c r="X154" s="38"/>
      <c r="Y154" s="38"/>
      <c r="Z154" s="38"/>
    </row>
    <row r="155" ht="12.75" customHeight="1">
      <c r="A155" s="38"/>
      <c r="B155" s="233"/>
      <c r="C155" s="233"/>
      <c r="D155" s="189"/>
      <c r="E155" s="189"/>
      <c r="F155" s="189"/>
      <c r="G155" s="38"/>
      <c r="H155" s="43"/>
      <c r="I155" s="43"/>
      <c r="J155" s="43"/>
      <c r="K155" s="43"/>
      <c r="L155" s="43"/>
      <c r="M155" s="38"/>
      <c r="N155" s="38"/>
      <c r="O155" s="38"/>
      <c r="P155" s="38"/>
      <c r="Q155" s="38"/>
      <c r="R155" s="38"/>
      <c r="S155" s="38"/>
      <c r="T155" s="38"/>
      <c r="U155" s="38"/>
      <c r="V155" s="38"/>
      <c r="W155" s="38"/>
      <c r="X155" s="38"/>
      <c r="Y155" s="38"/>
      <c r="Z155" s="38"/>
    </row>
    <row r="156" ht="12.75" customHeight="1">
      <c r="A156" s="38"/>
      <c r="B156" s="233"/>
      <c r="C156" s="233"/>
      <c r="D156" s="189"/>
      <c r="E156" s="189"/>
      <c r="F156" s="189"/>
      <c r="G156" s="38"/>
      <c r="H156" s="43"/>
      <c r="I156" s="43"/>
      <c r="J156" s="43"/>
      <c r="K156" s="43"/>
      <c r="L156" s="43"/>
      <c r="M156" s="38"/>
      <c r="N156" s="38"/>
      <c r="O156" s="38"/>
      <c r="P156" s="38"/>
      <c r="Q156" s="38"/>
      <c r="R156" s="38"/>
      <c r="S156" s="38"/>
      <c r="T156" s="38"/>
      <c r="U156" s="38"/>
      <c r="V156" s="38"/>
      <c r="W156" s="38"/>
      <c r="X156" s="38"/>
      <c r="Y156" s="38"/>
      <c r="Z156" s="38"/>
    </row>
    <row r="157" ht="12.75" customHeight="1">
      <c r="A157" s="38"/>
      <c r="B157" s="233"/>
      <c r="C157" s="233"/>
      <c r="D157" s="189"/>
      <c r="E157" s="189"/>
      <c r="F157" s="189"/>
      <c r="G157" s="38"/>
      <c r="H157" s="43"/>
      <c r="I157" s="43"/>
      <c r="J157" s="43"/>
      <c r="K157" s="43"/>
      <c r="L157" s="43"/>
      <c r="M157" s="38"/>
      <c r="N157" s="38"/>
      <c r="O157" s="38"/>
      <c r="P157" s="38"/>
      <c r="Q157" s="38"/>
      <c r="R157" s="38"/>
      <c r="S157" s="38"/>
      <c r="T157" s="38"/>
      <c r="U157" s="38"/>
      <c r="V157" s="38"/>
      <c r="W157" s="38"/>
      <c r="X157" s="38"/>
      <c r="Y157" s="38"/>
      <c r="Z157" s="38"/>
    </row>
    <row r="158" ht="12.75" customHeight="1">
      <c r="A158" s="38"/>
      <c r="B158" s="233"/>
      <c r="C158" s="233"/>
      <c r="D158" s="189"/>
      <c r="E158" s="189"/>
      <c r="F158" s="189"/>
      <c r="G158" s="38"/>
      <c r="H158" s="43"/>
      <c r="I158" s="43"/>
      <c r="J158" s="43"/>
      <c r="K158" s="43"/>
      <c r="L158" s="43"/>
      <c r="M158" s="38"/>
      <c r="N158" s="38"/>
      <c r="O158" s="38"/>
      <c r="P158" s="38"/>
      <c r="Q158" s="38"/>
      <c r="R158" s="38"/>
      <c r="S158" s="38"/>
      <c r="T158" s="38"/>
      <c r="U158" s="38"/>
      <c r="V158" s="38"/>
      <c r="W158" s="38"/>
      <c r="X158" s="38"/>
      <c r="Y158" s="38"/>
      <c r="Z158" s="38"/>
    </row>
    <row r="159" ht="12.75" customHeight="1">
      <c r="A159" s="38"/>
      <c r="B159" s="233"/>
      <c r="C159" s="233"/>
      <c r="D159" s="189"/>
      <c r="E159" s="189"/>
      <c r="F159" s="189"/>
      <c r="G159" s="38"/>
      <c r="H159" s="43"/>
      <c r="I159" s="43"/>
      <c r="J159" s="43"/>
      <c r="K159" s="43"/>
      <c r="L159" s="43"/>
      <c r="M159" s="38"/>
      <c r="N159" s="38"/>
      <c r="O159" s="38"/>
      <c r="P159" s="38"/>
      <c r="Q159" s="38"/>
      <c r="R159" s="38"/>
      <c r="S159" s="38"/>
      <c r="T159" s="38"/>
      <c r="U159" s="38"/>
      <c r="V159" s="38"/>
      <c r="W159" s="38"/>
      <c r="X159" s="38"/>
      <c r="Y159" s="38"/>
      <c r="Z159" s="38"/>
    </row>
    <row r="160" ht="12.75" customHeight="1">
      <c r="A160" s="38"/>
      <c r="B160" s="233"/>
      <c r="C160" s="233"/>
      <c r="D160" s="189"/>
      <c r="E160" s="189"/>
      <c r="F160" s="189"/>
      <c r="G160" s="38"/>
      <c r="H160" s="43"/>
      <c r="I160" s="43"/>
      <c r="J160" s="43"/>
      <c r="K160" s="43"/>
      <c r="L160" s="43"/>
      <c r="M160" s="38"/>
      <c r="N160" s="38"/>
      <c r="O160" s="38"/>
      <c r="P160" s="38"/>
      <c r="Q160" s="38"/>
      <c r="R160" s="38"/>
      <c r="S160" s="38"/>
      <c r="T160" s="38"/>
      <c r="U160" s="38"/>
      <c r="V160" s="38"/>
      <c r="W160" s="38"/>
      <c r="X160" s="38"/>
      <c r="Y160" s="38"/>
      <c r="Z160" s="38"/>
    </row>
    <row r="161" ht="12.75" customHeight="1">
      <c r="A161" s="38"/>
      <c r="B161" s="233"/>
      <c r="C161" s="233"/>
      <c r="D161" s="189"/>
      <c r="E161" s="189"/>
      <c r="F161" s="189"/>
      <c r="G161" s="38"/>
      <c r="H161" s="43"/>
      <c r="I161" s="43"/>
      <c r="J161" s="43"/>
      <c r="K161" s="43"/>
      <c r="L161" s="43"/>
      <c r="M161" s="38"/>
      <c r="N161" s="38"/>
      <c r="O161" s="38"/>
      <c r="P161" s="38"/>
      <c r="Q161" s="38"/>
      <c r="R161" s="38"/>
      <c r="S161" s="38"/>
      <c r="T161" s="38"/>
      <c r="U161" s="38"/>
      <c r="V161" s="38"/>
      <c r="W161" s="38"/>
      <c r="X161" s="38"/>
      <c r="Y161" s="38"/>
      <c r="Z161" s="38"/>
    </row>
    <row r="162" ht="12.75" customHeight="1">
      <c r="A162" s="38"/>
      <c r="B162" s="233"/>
      <c r="C162" s="233"/>
      <c r="D162" s="189"/>
      <c r="E162" s="189"/>
      <c r="F162" s="189"/>
      <c r="G162" s="38"/>
      <c r="H162" s="43"/>
      <c r="I162" s="43"/>
      <c r="J162" s="43"/>
      <c r="K162" s="43"/>
      <c r="L162" s="43"/>
      <c r="M162" s="38"/>
      <c r="N162" s="38"/>
      <c r="O162" s="38"/>
      <c r="P162" s="38"/>
      <c r="Q162" s="38"/>
      <c r="R162" s="38"/>
      <c r="S162" s="38"/>
      <c r="T162" s="38"/>
      <c r="U162" s="38"/>
      <c r="V162" s="38"/>
      <c r="W162" s="38"/>
      <c r="X162" s="38"/>
      <c r="Y162" s="38"/>
      <c r="Z162" s="38"/>
    </row>
    <row r="163" ht="12.75" customHeight="1">
      <c r="A163" s="38"/>
      <c r="B163" s="233"/>
      <c r="C163" s="233"/>
      <c r="D163" s="189"/>
      <c r="E163" s="189"/>
      <c r="F163" s="189"/>
      <c r="G163" s="38"/>
      <c r="H163" s="43"/>
      <c r="I163" s="43"/>
      <c r="J163" s="43"/>
      <c r="K163" s="43"/>
      <c r="L163" s="43"/>
      <c r="M163" s="38"/>
      <c r="N163" s="38"/>
      <c r="O163" s="38"/>
      <c r="P163" s="38"/>
      <c r="Q163" s="38"/>
      <c r="R163" s="38"/>
      <c r="S163" s="38"/>
      <c r="T163" s="38"/>
      <c r="U163" s="38"/>
      <c r="V163" s="38"/>
      <c r="W163" s="38"/>
      <c r="X163" s="38"/>
      <c r="Y163" s="38"/>
      <c r="Z163" s="38"/>
    </row>
    <row r="164" ht="12.75" customHeight="1">
      <c r="A164" s="38"/>
      <c r="B164" s="233"/>
      <c r="C164" s="233"/>
      <c r="D164" s="189"/>
      <c r="E164" s="189"/>
      <c r="F164" s="189"/>
      <c r="G164" s="38"/>
      <c r="H164" s="43"/>
      <c r="I164" s="43"/>
      <c r="J164" s="43"/>
      <c r="K164" s="43"/>
      <c r="L164" s="43"/>
      <c r="M164" s="38"/>
      <c r="N164" s="38"/>
      <c r="O164" s="38"/>
      <c r="P164" s="38"/>
      <c r="Q164" s="38"/>
      <c r="R164" s="38"/>
      <c r="S164" s="38"/>
      <c r="T164" s="38"/>
      <c r="U164" s="38"/>
      <c r="V164" s="38"/>
      <c r="W164" s="38"/>
      <c r="X164" s="38"/>
      <c r="Y164" s="38"/>
      <c r="Z164" s="38"/>
    </row>
    <row r="165" ht="12.75" customHeight="1">
      <c r="A165" s="38"/>
      <c r="B165" s="233"/>
      <c r="C165" s="233"/>
      <c r="D165" s="189"/>
      <c r="E165" s="189"/>
      <c r="F165" s="189"/>
      <c r="G165" s="38"/>
      <c r="H165" s="43"/>
      <c r="I165" s="43"/>
      <c r="J165" s="43"/>
      <c r="K165" s="43"/>
      <c r="L165" s="43"/>
      <c r="M165" s="38"/>
      <c r="N165" s="38"/>
      <c r="O165" s="38"/>
      <c r="P165" s="38"/>
      <c r="Q165" s="38"/>
      <c r="R165" s="38"/>
      <c r="S165" s="38"/>
      <c r="T165" s="38"/>
      <c r="U165" s="38"/>
      <c r="V165" s="38"/>
      <c r="W165" s="38"/>
      <c r="X165" s="38"/>
      <c r="Y165" s="38"/>
      <c r="Z165" s="38"/>
    </row>
    <row r="166" ht="12.75" customHeight="1">
      <c r="A166" s="38"/>
      <c r="B166" s="233"/>
      <c r="C166" s="233"/>
      <c r="D166" s="189"/>
      <c r="E166" s="189"/>
      <c r="F166" s="189"/>
      <c r="G166" s="38"/>
      <c r="H166" s="43"/>
      <c r="I166" s="43"/>
      <c r="J166" s="43"/>
      <c r="K166" s="43"/>
      <c r="L166" s="43"/>
      <c r="M166" s="38"/>
      <c r="N166" s="38"/>
      <c r="O166" s="38"/>
      <c r="P166" s="38"/>
      <c r="Q166" s="38"/>
      <c r="R166" s="38"/>
      <c r="S166" s="38"/>
      <c r="T166" s="38"/>
      <c r="U166" s="38"/>
      <c r="V166" s="38"/>
      <c r="W166" s="38"/>
      <c r="X166" s="38"/>
      <c r="Y166" s="38"/>
      <c r="Z166" s="38"/>
    </row>
    <row r="167" ht="12.75" customHeight="1">
      <c r="A167" s="38"/>
      <c r="B167" s="233"/>
      <c r="C167" s="233"/>
      <c r="D167" s="189"/>
      <c r="E167" s="189"/>
      <c r="F167" s="189"/>
      <c r="G167" s="38"/>
      <c r="H167" s="43"/>
      <c r="I167" s="43"/>
      <c r="J167" s="43"/>
      <c r="K167" s="43"/>
      <c r="L167" s="43"/>
      <c r="M167" s="38"/>
      <c r="N167" s="38"/>
      <c r="O167" s="38"/>
      <c r="P167" s="38"/>
      <c r="Q167" s="38"/>
      <c r="R167" s="38"/>
      <c r="S167" s="38"/>
      <c r="T167" s="38"/>
      <c r="U167" s="38"/>
      <c r="V167" s="38"/>
      <c r="W167" s="38"/>
      <c r="X167" s="38"/>
      <c r="Y167" s="38"/>
      <c r="Z167" s="38"/>
    </row>
    <row r="168" ht="12.75" customHeight="1">
      <c r="A168" s="38"/>
      <c r="B168" s="233"/>
      <c r="C168" s="233"/>
      <c r="D168" s="189"/>
      <c r="E168" s="189"/>
      <c r="F168" s="189"/>
      <c r="G168" s="38"/>
      <c r="H168" s="43"/>
      <c r="I168" s="43"/>
      <c r="J168" s="43"/>
      <c r="K168" s="43"/>
      <c r="L168" s="43"/>
      <c r="M168" s="38"/>
      <c r="N168" s="38"/>
      <c r="O168" s="38"/>
      <c r="P168" s="38"/>
      <c r="Q168" s="38"/>
      <c r="R168" s="38"/>
      <c r="S168" s="38"/>
      <c r="T168" s="38"/>
      <c r="U168" s="38"/>
      <c r="V168" s="38"/>
      <c r="W168" s="38"/>
      <c r="X168" s="38"/>
      <c r="Y168" s="38"/>
      <c r="Z168" s="38"/>
    </row>
    <row r="169" ht="12.75" customHeight="1">
      <c r="A169" s="38"/>
      <c r="B169" s="233"/>
      <c r="C169" s="233"/>
      <c r="D169" s="189"/>
      <c r="E169" s="189"/>
      <c r="F169" s="189"/>
      <c r="G169" s="38"/>
      <c r="H169" s="43"/>
      <c r="I169" s="43"/>
      <c r="J169" s="43"/>
      <c r="K169" s="43"/>
      <c r="L169" s="43"/>
      <c r="M169" s="38"/>
      <c r="N169" s="38"/>
      <c r="O169" s="38"/>
      <c r="P169" s="38"/>
      <c r="Q169" s="38"/>
      <c r="R169" s="38"/>
      <c r="S169" s="38"/>
      <c r="T169" s="38"/>
      <c r="U169" s="38"/>
      <c r="V169" s="38"/>
      <c r="W169" s="38"/>
      <c r="X169" s="38"/>
      <c r="Y169" s="38"/>
      <c r="Z169" s="38"/>
    </row>
    <row r="170" ht="12.75" customHeight="1">
      <c r="A170" s="38"/>
      <c r="B170" s="233"/>
      <c r="C170" s="233"/>
      <c r="D170" s="189"/>
      <c r="E170" s="189"/>
      <c r="F170" s="189"/>
      <c r="G170" s="38"/>
      <c r="H170" s="43"/>
      <c r="I170" s="43"/>
      <c r="J170" s="43"/>
      <c r="K170" s="43"/>
      <c r="L170" s="43"/>
      <c r="M170" s="38"/>
      <c r="N170" s="38"/>
      <c r="O170" s="38"/>
      <c r="P170" s="38"/>
      <c r="Q170" s="38"/>
      <c r="R170" s="38"/>
      <c r="S170" s="38"/>
      <c r="T170" s="38"/>
      <c r="U170" s="38"/>
      <c r="V170" s="38"/>
      <c r="W170" s="38"/>
      <c r="X170" s="38"/>
      <c r="Y170" s="38"/>
      <c r="Z170" s="38"/>
    </row>
    <row r="171" ht="12.75" customHeight="1">
      <c r="A171" s="38"/>
      <c r="B171" s="233"/>
      <c r="C171" s="233"/>
      <c r="D171" s="189"/>
      <c r="E171" s="189"/>
      <c r="F171" s="189"/>
      <c r="G171" s="38"/>
      <c r="H171" s="43"/>
      <c r="I171" s="43"/>
      <c r="J171" s="43"/>
      <c r="K171" s="43"/>
      <c r="L171" s="43"/>
      <c r="M171" s="38"/>
      <c r="N171" s="38"/>
      <c r="O171" s="38"/>
      <c r="P171" s="38"/>
      <c r="Q171" s="38"/>
      <c r="R171" s="38"/>
      <c r="S171" s="38"/>
      <c r="T171" s="38"/>
      <c r="U171" s="38"/>
      <c r="V171" s="38"/>
      <c r="W171" s="38"/>
      <c r="X171" s="38"/>
      <c r="Y171" s="38"/>
      <c r="Z171" s="38"/>
    </row>
    <row r="172" ht="12.75" customHeight="1">
      <c r="A172" s="38"/>
      <c r="B172" s="233"/>
      <c r="C172" s="233"/>
      <c r="D172" s="189"/>
      <c r="E172" s="189"/>
      <c r="F172" s="189"/>
      <c r="G172" s="38"/>
      <c r="H172" s="43"/>
      <c r="I172" s="43"/>
      <c r="J172" s="43"/>
      <c r="K172" s="43"/>
      <c r="L172" s="43"/>
      <c r="M172" s="38"/>
      <c r="N172" s="38"/>
      <c r="O172" s="38"/>
      <c r="P172" s="38"/>
      <c r="Q172" s="38"/>
      <c r="R172" s="38"/>
      <c r="S172" s="38"/>
      <c r="T172" s="38"/>
      <c r="U172" s="38"/>
      <c r="V172" s="38"/>
      <c r="W172" s="38"/>
      <c r="X172" s="38"/>
      <c r="Y172" s="38"/>
      <c r="Z172" s="38"/>
    </row>
    <row r="173" ht="12.75" customHeight="1">
      <c r="A173" s="38"/>
      <c r="B173" s="233"/>
      <c r="C173" s="233"/>
      <c r="D173" s="189"/>
      <c r="E173" s="189"/>
      <c r="F173" s="189"/>
      <c r="G173" s="38"/>
      <c r="H173" s="43"/>
      <c r="I173" s="43"/>
      <c r="J173" s="43"/>
      <c r="K173" s="43"/>
      <c r="L173" s="43"/>
      <c r="M173" s="38"/>
      <c r="N173" s="38"/>
      <c r="O173" s="38"/>
      <c r="P173" s="38"/>
      <c r="Q173" s="38"/>
      <c r="R173" s="38"/>
      <c r="S173" s="38"/>
      <c r="T173" s="38"/>
      <c r="U173" s="38"/>
      <c r="V173" s="38"/>
      <c r="W173" s="38"/>
      <c r="X173" s="38"/>
      <c r="Y173" s="38"/>
      <c r="Z173" s="38"/>
    </row>
    <row r="174" ht="12.75" customHeight="1">
      <c r="A174" s="38"/>
      <c r="B174" s="233"/>
      <c r="C174" s="233"/>
      <c r="D174" s="189"/>
      <c r="E174" s="189"/>
      <c r="F174" s="189"/>
      <c r="G174" s="38"/>
      <c r="H174" s="43"/>
      <c r="I174" s="43"/>
      <c r="J174" s="43"/>
      <c r="K174" s="43"/>
      <c r="L174" s="43"/>
      <c r="M174" s="38"/>
      <c r="N174" s="38"/>
      <c r="O174" s="38"/>
      <c r="P174" s="38"/>
      <c r="Q174" s="38"/>
      <c r="R174" s="38"/>
      <c r="S174" s="38"/>
      <c r="T174" s="38"/>
      <c r="U174" s="38"/>
      <c r="V174" s="38"/>
      <c r="W174" s="38"/>
      <c r="X174" s="38"/>
      <c r="Y174" s="38"/>
      <c r="Z174" s="38"/>
    </row>
    <row r="175" ht="12.75" customHeight="1">
      <c r="A175" s="38"/>
      <c r="B175" s="233"/>
      <c r="C175" s="233"/>
      <c r="D175" s="189"/>
      <c r="E175" s="189"/>
      <c r="F175" s="189"/>
      <c r="G175" s="38"/>
      <c r="H175" s="43"/>
      <c r="I175" s="43"/>
      <c r="J175" s="43"/>
      <c r="K175" s="43"/>
      <c r="L175" s="43"/>
      <c r="M175" s="38"/>
      <c r="N175" s="38"/>
      <c r="O175" s="38"/>
      <c r="P175" s="38"/>
      <c r="Q175" s="38"/>
      <c r="R175" s="38"/>
      <c r="S175" s="38"/>
      <c r="T175" s="38"/>
      <c r="U175" s="38"/>
      <c r="V175" s="38"/>
      <c r="W175" s="38"/>
      <c r="X175" s="38"/>
      <c r="Y175" s="38"/>
      <c r="Z175" s="38"/>
    </row>
    <row r="176" ht="12.75" customHeight="1">
      <c r="A176" s="38"/>
      <c r="B176" s="233"/>
      <c r="C176" s="233"/>
      <c r="D176" s="189"/>
      <c r="E176" s="189"/>
      <c r="F176" s="189"/>
      <c r="G176" s="38"/>
      <c r="H176" s="43"/>
      <c r="I176" s="43"/>
      <c r="J176" s="43"/>
      <c r="K176" s="43"/>
      <c r="L176" s="43"/>
      <c r="M176" s="38"/>
      <c r="N176" s="38"/>
      <c r="O176" s="38"/>
      <c r="P176" s="38"/>
      <c r="Q176" s="38"/>
      <c r="R176" s="38"/>
      <c r="S176" s="38"/>
      <c r="T176" s="38"/>
      <c r="U176" s="38"/>
      <c r="V176" s="38"/>
      <c r="W176" s="38"/>
      <c r="X176" s="38"/>
      <c r="Y176" s="38"/>
      <c r="Z176" s="38"/>
    </row>
    <row r="177" ht="12.75" customHeight="1">
      <c r="A177" s="38"/>
      <c r="B177" s="233"/>
      <c r="C177" s="233"/>
      <c r="D177" s="189"/>
      <c r="E177" s="189"/>
      <c r="F177" s="189"/>
      <c r="G177" s="38"/>
      <c r="H177" s="43"/>
      <c r="I177" s="43"/>
      <c r="J177" s="43"/>
      <c r="K177" s="43"/>
      <c r="L177" s="43"/>
      <c r="M177" s="38"/>
      <c r="N177" s="38"/>
      <c r="O177" s="38"/>
      <c r="P177" s="38"/>
      <c r="Q177" s="38"/>
      <c r="R177" s="38"/>
      <c r="S177" s="38"/>
      <c r="T177" s="38"/>
      <c r="U177" s="38"/>
      <c r="V177" s="38"/>
      <c r="W177" s="38"/>
      <c r="X177" s="38"/>
      <c r="Y177" s="38"/>
      <c r="Z177" s="38"/>
    </row>
    <row r="178" ht="12.75" customHeight="1">
      <c r="A178" s="38"/>
      <c r="B178" s="233"/>
      <c r="C178" s="233"/>
      <c r="D178" s="189"/>
      <c r="E178" s="189"/>
      <c r="F178" s="189"/>
      <c r="G178" s="38"/>
      <c r="H178" s="43"/>
      <c r="I178" s="43"/>
      <c r="J178" s="43"/>
      <c r="K178" s="43"/>
      <c r="L178" s="43"/>
      <c r="M178" s="38"/>
      <c r="N178" s="38"/>
      <c r="O178" s="38"/>
      <c r="P178" s="38"/>
      <c r="Q178" s="38"/>
      <c r="R178" s="38"/>
      <c r="S178" s="38"/>
      <c r="T178" s="38"/>
      <c r="U178" s="38"/>
      <c r="V178" s="38"/>
      <c r="W178" s="38"/>
      <c r="X178" s="38"/>
      <c r="Y178" s="38"/>
      <c r="Z178" s="38"/>
    </row>
    <row r="179" ht="12.75" customHeight="1">
      <c r="A179" s="38"/>
      <c r="B179" s="233"/>
      <c r="C179" s="233"/>
      <c r="D179" s="189"/>
      <c r="E179" s="189"/>
      <c r="F179" s="189"/>
      <c r="G179" s="38"/>
      <c r="H179" s="43"/>
      <c r="I179" s="43"/>
      <c r="J179" s="43"/>
      <c r="K179" s="43"/>
      <c r="L179" s="43"/>
      <c r="M179" s="38"/>
      <c r="N179" s="38"/>
      <c r="O179" s="38"/>
      <c r="P179" s="38"/>
      <c r="Q179" s="38"/>
      <c r="R179" s="38"/>
      <c r="S179" s="38"/>
      <c r="T179" s="38"/>
      <c r="U179" s="38"/>
      <c r="V179" s="38"/>
      <c r="W179" s="38"/>
      <c r="X179" s="38"/>
      <c r="Y179" s="38"/>
      <c r="Z179" s="38"/>
    </row>
    <row r="180" ht="12.75" customHeight="1">
      <c r="A180" s="38"/>
      <c r="B180" s="233"/>
      <c r="C180" s="233"/>
      <c r="D180" s="189"/>
      <c r="E180" s="189"/>
      <c r="F180" s="189"/>
      <c r="G180" s="38"/>
      <c r="H180" s="43"/>
      <c r="I180" s="43"/>
      <c r="J180" s="43"/>
      <c r="K180" s="43"/>
      <c r="L180" s="43"/>
      <c r="M180" s="38"/>
      <c r="N180" s="38"/>
      <c r="O180" s="38"/>
      <c r="P180" s="38"/>
      <c r="Q180" s="38"/>
      <c r="R180" s="38"/>
      <c r="S180" s="38"/>
      <c r="T180" s="38"/>
      <c r="U180" s="38"/>
      <c r="V180" s="38"/>
      <c r="W180" s="38"/>
      <c r="X180" s="38"/>
      <c r="Y180" s="38"/>
      <c r="Z180" s="38"/>
    </row>
    <row r="181" ht="12.75" customHeight="1">
      <c r="A181" s="38"/>
      <c r="B181" s="233"/>
      <c r="C181" s="233"/>
      <c r="D181" s="189"/>
      <c r="E181" s="189"/>
      <c r="F181" s="189"/>
      <c r="G181" s="38"/>
      <c r="H181" s="43"/>
      <c r="I181" s="43"/>
      <c r="J181" s="43"/>
      <c r="K181" s="43"/>
      <c r="L181" s="43"/>
      <c r="M181" s="38"/>
      <c r="N181" s="38"/>
      <c r="O181" s="38"/>
      <c r="P181" s="38"/>
      <c r="Q181" s="38"/>
      <c r="R181" s="38"/>
      <c r="S181" s="38"/>
      <c r="T181" s="38"/>
      <c r="U181" s="38"/>
      <c r="V181" s="38"/>
      <c r="W181" s="38"/>
      <c r="X181" s="38"/>
      <c r="Y181" s="38"/>
      <c r="Z181" s="38"/>
    </row>
    <row r="182" ht="12.75" customHeight="1">
      <c r="A182" s="38"/>
      <c r="B182" s="233"/>
      <c r="C182" s="233"/>
      <c r="D182" s="189"/>
      <c r="E182" s="189"/>
      <c r="F182" s="189"/>
      <c r="G182" s="38"/>
      <c r="H182" s="43"/>
      <c r="I182" s="43"/>
      <c r="J182" s="43"/>
      <c r="K182" s="43"/>
      <c r="L182" s="43"/>
      <c r="M182" s="38"/>
      <c r="N182" s="38"/>
      <c r="O182" s="38"/>
      <c r="P182" s="38"/>
      <c r="Q182" s="38"/>
      <c r="R182" s="38"/>
      <c r="S182" s="38"/>
      <c r="T182" s="38"/>
      <c r="U182" s="38"/>
      <c r="V182" s="38"/>
      <c r="W182" s="38"/>
      <c r="X182" s="38"/>
      <c r="Y182" s="38"/>
      <c r="Z182" s="38"/>
    </row>
    <row r="183" ht="12.75" customHeight="1">
      <c r="A183" s="38"/>
      <c r="B183" s="233"/>
      <c r="C183" s="233"/>
      <c r="D183" s="189"/>
      <c r="E183" s="189"/>
      <c r="F183" s="189"/>
      <c r="G183" s="38"/>
      <c r="H183" s="43"/>
      <c r="I183" s="43"/>
      <c r="J183" s="43"/>
      <c r="K183" s="43"/>
      <c r="L183" s="43"/>
      <c r="M183" s="38"/>
      <c r="N183" s="38"/>
      <c r="O183" s="38"/>
      <c r="P183" s="38"/>
      <c r="Q183" s="38"/>
      <c r="R183" s="38"/>
      <c r="S183" s="38"/>
      <c r="T183" s="38"/>
      <c r="U183" s="38"/>
      <c r="V183" s="38"/>
      <c r="W183" s="38"/>
      <c r="X183" s="38"/>
      <c r="Y183" s="38"/>
      <c r="Z183" s="38"/>
    </row>
    <row r="184" ht="12.75" customHeight="1">
      <c r="A184" s="38"/>
      <c r="B184" s="233"/>
      <c r="C184" s="233"/>
      <c r="D184" s="189"/>
      <c r="E184" s="189"/>
      <c r="F184" s="189"/>
      <c r="G184" s="38"/>
      <c r="H184" s="43"/>
      <c r="I184" s="43"/>
      <c r="J184" s="43"/>
      <c r="K184" s="43"/>
      <c r="L184" s="43"/>
      <c r="M184" s="38"/>
      <c r="N184" s="38"/>
      <c r="O184" s="38"/>
      <c r="P184" s="38"/>
      <c r="Q184" s="38"/>
      <c r="R184" s="38"/>
      <c r="S184" s="38"/>
      <c r="T184" s="38"/>
      <c r="U184" s="38"/>
      <c r="V184" s="38"/>
      <c r="W184" s="38"/>
      <c r="X184" s="38"/>
      <c r="Y184" s="38"/>
      <c r="Z184" s="38"/>
    </row>
    <row r="185" ht="12.75" customHeight="1">
      <c r="A185" s="38"/>
      <c r="B185" s="233"/>
      <c r="C185" s="233"/>
      <c r="D185" s="189"/>
      <c r="E185" s="189"/>
      <c r="F185" s="189"/>
      <c r="G185" s="38"/>
      <c r="H185" s="43"/>
      <c r="I185" s="43"/>
      <c r="J185" s="43"/>
      <c r="K185" s="43"/>
      <c r="L185" s="43"/>
      <c r="M185" s="38"/>
      <c r="N185" s="38"/>
      <c r="O185" s="38"/>
      <c r="P185" s="38"/>
      <c r="Q185" s="38"/>
      <c r="R185" s="38"/>
      <c r="S185" s="38"/>
      <c r="T185" s="38"/>
      <c r="U185" s="38"/>
      <c r="V185" s="38"/>
      <c r="W185" s="38"/>
      <c r="X185" s="38"/>
      <c r="Y185" s="38"/>
      <c r="Z185" s="38"/>
    </row>
    <row r="186" ht="12.75" customHeight="1">
      <c r="A186" s="38"/>
      <c r="B186" s="233"/>
      <c r="C186" s="233"/>
      <c r="D186" s="189"/>
      <c r="E186" s="189"/>
      <c r="F186" s="189"/>
      <c r="G186" s="38"/>
      <c r="H186" s="43"/>
      <c r="I186" s="43"/>
      <c r="J186" s="43"/>
      <c r="K186" s="43"/>
      <c r="L186" s="43"/>
      <c r="M186" s="38"/>
      <c r="N186" s="38"/>
      <c r="O186" s="38"/>
      <c r="P186" s="38"/>
      <c r="Q186" s="38"/>
      <c r="R186" s="38"/>
      <c r="S186" s="38"/>
      <c r="T186" s="38"/>
      <c r="U186" s="38"/>
      <c r="V186" s="38"/>
      <c r="W186" s="38"/>
      <c r="X186" s="38"/>
      <c r="Y186" s="38"/>
      <c r="Z186" s="38"/>
    </row>
    <row r="187" ht="12.75" customHeight="1">
      <c r="A187" s="38"/>
      <c r="B187" s="233"/>
      <c r="C187" s="233"/>
      <c r="D187" s="189"/>
      <c r="E187" s="189"/>
      <c r="F187" s="189"/>
      <c r="G187" s="38"/>
      <c r="H187" s="43"/>
      <c r="I187" s="43"/>
      <c r="J187" s="43"/>
      <c r="K187" s="43"/>
      <c r="L187" s="43"/>
      <c r="M187" s="38"/>
      <c r="N187" s="38"/>
      <c r="O187" s="38"/>
      <c r="P187" s="38"/>
      <c r="Q187" s="38"/>
      <c r="R187" s="38"/>
      <c r="S187" s="38"/>
      <c r="T187" s="38"/>
      <c r="U187" s="38"/>
      <c r="V187" s="38"/>
      <c r="W187" s="38"/>
      <c r="X187" s="38"/>
      <c r="Y187" s="38"/>
      <c r="Z187" s="38"/>
    </row>
    <row r="188" ht="12.75" customHeight="1">
      <c r="A188" s="38"/>
      <c r="B188" s="233"/>
      <c r="C188" s="233"/>
      <c r="D188" s="189"/>
      <c r="E188" s="189"/>
      <c r="F188" s="189"/>
      <c r="G188" s="38"/>
      <c r="H188" s="43"/>
      <c r="I188" s="43"/>
      <c r="J188" s="43"/>
      <c r="K188" s="43"/>
      <c r="L188" s="43"/>
      <c r="M188" s="38"/>
      <c r="N188" s="38"/>
      <c r="O188" s="38"/>
      <c r="P188" s="38"/>
      <c r="Q188" s="38"/>
      <c r="R188" s="38"/>
      <c r="S188" s="38"/>
      <c r="T188" s="38"/>
      <c r="U188" s="38"/>
      <c r="V188" s="38"/>
      <c r="W188" s="38"/>
      <c r="X188" s="38"/>
      <c r="Y188" s="38"/>
      <c r="Z188" s="38"/>
    </row>
    <row r="189" ht="12.75" customHeight="1">
      <c r="A189" s="38"/>
      <c r="B189" s="233"/>
      <c r="C189" s="233"/>
      <c r="D189" s="189"/>
      <c r="E189" s="189"/>
      <c r="F189" s="189"/>
      <c r="G189" s="38"/>
      <c r="H189" s="43"/>
      <c r="I189" s="43"/>
      <c r="J189" s="43"/>
      <c r="K189" s="43"/>
      <c r="L189" s="43"/>
      <c r="M189" s="38"/>
      <c r="N189" s="38"/>
      <c r="O189" s="38"/>
      <c r="P189" s="38"/>
      <c r="Q189" s="38"/>
      <c r="R189" s="38"/>
      <c r="S189" s="38"/>
      <c r="T189" s="38"/>
      <c r="U189" s="38"/>
      <c r="V189" s="38"/>
      <c r="W189" s="38"/>
      <c r="X189" s="38"/>
      <c r="Y189" s="38"/>
      <c r="Z189" s="38"/>
    </row>
    <row r="190" ht="12.75" customHeight="1">
      <c r="A190" s="38"/>
      <c r="B190" s="233"/>
      <c r="C190" s="233"/>
      <c r="D190" s="189"/>
      <c r="E190" s="189"/>
      <c r="F190" s="189"/>
      <c r="G190" s="38"/>
      <c r="H190" s="43"/>
      <c r="I190" s="43"/>
      <c r="J190" s="43"/>
      <c r="K190" s="43"/>
      <c r="L190" s="43"/>
      <c r="M190" s="38"/>
      <c r="N190" s="38"/>
      <c r="O190" s="38"/>
      <c r="P190" s="38"/>
      <c r="Q190" s="38"/>
      <c r="R190" s="38"/>
      <c r="S190" s="38"/>
      <c r="T190" s="38"/>
      <c r="U190" s="38"/>
      <c r="V190" s="38"/>
      <c r="W190" s="38"/>
      <c r="X190" s="38"/>
      <c r="Y190" s="38"/>
      <c r="Z190" s="38"/>
    </row>
    <row r="191" ht="12.75" customHeight="1">
      <c r="A191" s="38"/>
      <c r="B191" s="233"/>
      <c r="C191" s="233"/>
      <c r="D191" s="189"/>
      <c r="E191" s="189"/>
      <c r="F191" s="189"/>
      <c r="G191" s="38"/>
      <c r="H191" s="43"/>
      <c r="I191" s="43"/>
      <c r="J191" s="43"/>
      <c r="K191" s="43"/>
      <c r="L191" s="43"/>
      <c r="M191" s="38"/>
      <c r="N191" s="38"/>
      <c r="O191" s="38"/>
      <c r="P191" s="38"/>
      <c r="Q191" s="38"/>
      <c r="R191" s="38"/>
      <c r="S191" s="38"/>
      <c r="T191" s="38"/>
      <c r="U191" s="38"/>
      <c r="V191" s="38"/>
      <c r="W191" s="38"/>
      <c r="X191" s="38"/>
      <c r="Y191" s="38"/>
      <c r="Z191" s="38"/>
    </row>
    <row r="192" ht="12.75" customHeight="1">
      <c r="A192" s="38"/>
      <c r="B192" s="233"/>
      <c r="C192" s="233"/>
      <c r="D192" s="189"/>
      <c r="E192" s="189"/>
      <c r="F192" s="189"/>
      <c r="G192" s="38"/>
      <c r="H192" s="43"/>
      <c r="I192" s="43"/>
      <c r="J192" s="43"/>
      <c r="K192" s="43"/>
      <c r="L192" s="43"/>
      <c r="M192" s="38"/>
      <c r="N192" s="38"/>
      <c r="O192" s="38"/>
      <c r="P192" s="38"/>
      <c r="Q192" s="38"/>
      <c r="R192" s="38"/>
      <c r="S192" s="38"/>
      <c r="T192" s="38"/>
      <c r="U192" s="38"/>
      <c r="V192" s="38"/>
      <c r="W192" s="38"/>
      <c r="X192" s="38"/>
      <c r="Y192" s="38"/>
      <c r="Z192" s="38"/>
    </row>
    <row r="193" ht="12.75" customHeight="1">
      <c r="A193" s="38"/>
      <c r="B193" s="233"/>
      <c r="C193" s="233"/>
      <c r="D193" s="189"/>
      <c r="E193" s="189"/>
      <c r="F193" s="189"/>
      <c r="G193" s="38"/>
      <c r="H193" s="43"/>
      <c r="I193" s="43"/>
      <c r="J193" s="43"/>
      <c r="K193" s="43"/>
      <c r="L193" s="43"/>
      <c r="M193" s="38"/>
      <c r="N193" s="38"/>
      <c r="O193" s="38"/>
      <c r="P193" s="38"/>
      <c r="Q193" s="38"/>
      <c r="R193" s="38"/>
      <c r="S193" s="38"/>
      <c r="T193" s="38"/>
      <c r="U193" s="38"/>
      <c r="V193" s="38"/>
      <c r="W193" s="38"/>
      <c r="X193" s="38"/>
      <c r="Y193" s="38"/>
      <c r="Z193" s="38"/>
    </row>
    <row r="194" ht="12.75" customHeight="1">
      <c r="A194" s="38"/>
      <c r="B194" s="233"/>
      <c r="C194" s="233"/>
      <c r="D194" s="189"/>
      <c r="E194" s="189"/>
      <c r="F194" s="189"/>
      <c r="G194" s="38"/>
      <c r="H194" s="43"/>
      <c r="I194" s="43"/>
      <c r="J194" s="43"/>
      <c r="K194" s="43"/>
      <c r="L194" s="43"/>
      <c r="M194" s="38"/>
      <c r="N194" s="38"/>
      <c r="O194" s="38"/>
      <c r="P194" s="38"/>
      <c r="Q194" s="38"/>
      <c r="R194" s="38"/>
      <c r="S194" s="38"/>
      <c r="T194" s="38"/>
      <c r="U194" s="38"/>
      <c r="V194" s="38"/>
      <c r="W194" s="38"/>
      <c r="X194" s="38"/>
      <c r="Y194" s="38"/>
      <c r="Z194" s="38"/>
    </row>
    <row r="195" ht="12.75" customHeight="1">
      <c r="A195" s="38"/>
      <c r="B195" s="233"/>
      <c r="C195" s="233"/>
      <c r="D195" s="189"/>
      <c r="E195" s="189"/>
      <c r="F195" s="189"/>
      <c r="G195" s="38"/>
      <c r="H195" s="43"/>
      <c r="I195" s="43"/>
      <c r="J195" s="43"/>
      <c r="K195" s="43"/>
      <c r="L195" s="43"/>
      <c r="M195" s="38"/>
      <c r="N195" s="38"/>
      <c r="O195" s="38"/>
      <c r="P195" s="38"/>
      <c r="Q195" s="38"/>
      <c r="R195" s="38"/>
      <c r="S195" s="38"/>
      <c r="T195" s="38"/>
      <c r="U195" s="38"/>
      <c r="V195" s="38"/>
      <c r="W195" s="38"/>
      <c r="X195" s="38"/>
      <c r="Y195" s="38"/>
      <c r="Z195" s="38"/>
    </row>
    <row r="196" ht="12.75" customHeight="1">
      <c r="A196" s="38"/>
      <c r="B196" s="233"/>
      <c r="C196" s="233"/>
      <c r="D196" s="189"/>
      <c r="E196" s="189"/>
      <c r="F196" s="189"/>
      <c r="G196" s="38"/>
      <c r="H196" s="43"/>
      <c r="I196" s="43"/>
      <c r="J196" s="43"/>
      <c r="K196" s="43"/>
      <c r="L196" s="43"/>
      <c r="M196" s="38"/>
      <c r="N196" s="38"/>
      <c r="O196" s="38"/>
      <c r="P196" s="38"/>
      <c r="Q196" s="38"/>
      <c r="R196" s="38"/>
      <c r="S196" s="38"/>
      <c r="T196" s="38"/>
      <c r="U196" s="38"/>
      <c r="V196" s="38"/>
      <c r="W196" s="38"/>
      <c r="X196" s="38"/>
      <c r="Y196" s="38"/>
      <c r="Z196" s="38"/>
    </row>
    <row r="197" ht="12.75" customHeight="1">
      <c r="A197" s="38"/>
      <c r="B197" s="233"/>
      <c r="C197" s="233"/>
      <c r="D197" s="189"/>
      <c r="E197" s="189"/>
      <c r="F197" s="189"/>
      <c r="G197" s="38"/>
      <c r="H197" s="43"/>
      <c r="I197" s="43"/>
      <c r="J197" s="43"/>
      <c r="K197" s="43"/>
      <c r="L197" s="43"/>
      <c r="M197" s="38"/>
      <c r="N197" s="38"/>
      <c r="O197" s="38"/>
      <c r="P197" s="38"/>
      <c r="Q197" s="38"/>
      <c r="R197" s="38"/>
      <c r="S197" s="38"/>
      <c r="T197" s="38"/>
      <c r="U197" s="38"/>
      <c r="V197" s="38"/>
      <c r="W197" s="38"/>
      <c r="X197" s="38"/>
      <c r="Y197" s="38"/>
      <c r="Z197" s="38"/>
    </row>
    <row r="198" ht="12.75" customHeight="1">
      <c r="A198" s="38"/>
      <c r="B198" s="233"/>
      <c r="C198" s="233"/>
      <c r="D198" s="189"/>
      <c r="E198" s="189"/>
      <c r="F198" s="189"/>
      <c r="G198" s="38"/>
      <c r="H198" s="43"/>
      <c r="I198" s="43"/>
      <c r="J198" s="43"/>
      <c r="K198" s="43"/>
      <c r="L198" s="43"/>
      <c r="M198" s="38"/>
      <c r="N198" s="38"/>
      <c r="O198" s="38"/>
      <c r="P198" s="38"/>
      <c r="Q198" s="38"/>
      <c r="R198" s="38"/>
      <c r="S198" s="38"/>
      <c r="T198" s="38"/>
      <c r="U198" s="38"/>
      <c r="V198" s="38"/>
      <c r="W198" s="38"/>
      <c r="X198" s="38"/>
      <c r="Y198" s="38"/>
      <c r="Z198" s="38"/>
    </row>
    <row r="199" ht="12.75" customHeight="1">
      <c r="A199" s="38"/>
      <c r="B199" s="233"/>
      <c r="C199" s="233"/>
      <c r="D199" s="189"/>
      <c r="E199" s="189"/>
      <c r="F199" s="189"/>
      <c r="G199" s="38"/>
      <c r="H199" s="43"/>
      <c r="I199" s="43"/>
      <c r="J199" s="43"/>
      <c r="K199" s="43"/>
      <c r="L199" s="43"/>
      <c r="M199" s="38"/>
      <c r="N199" s="38"/>
      <c r="O199" s="38"/>
      <c r="P199" s="38"/>
      <c r="Q199" s="38"/>
      <c r="R199" s="38"/>
      <c r="S199" s="38"/>
      <c r="T199" s="38"/>
      <c r="U199" s="38"/>
      <c r="V199" s="38"/>
      <c r="W199" s="38"/>
      <c r="X199" s="38"/>
      <c r="Y199" s="38"/>
      <c r="Z199" s="38"/>
    </row>
    <row r="200" ht="12.75" customHeight="1">
      <c r="A200" s="38"/>
      <c r="B200" s="233"/>
      <c r="C200" s="233"/>
      <c r="D200" s="189"/>
      <c r="E200" s="189"/>
      <c r="F200" s="189"/>
      <c r="G200" s="38"/>
      <c r="H200" s="43"/>
      <c r="I200" s="43"/>
      <c r="J200" s="43"/>
      <c r="K200" s="43"/>
      <c r="L200" s="43"/>
      <c r="M200" s="38"/>
      <c r="N200" s="38"/>
      <c r="O200" s="38"/>
      <c r="P200" s="38"/>
      <c r="Q200" s="38"/>
      <c r="R200" s="38"/>
      <c r="S200" s="38"/>
      <c r="T200" s="38"/>
      <c r="U200" s="38"/>
      <c r="V200" s="38"/>
      <c r="W200" s="38"/>
      <c r="X200" s="38"/>
      <c r="Y200" s="38"/>
      <c r="Z200" s="38"/>
    </row>
    <row r="201" ht="12.75" customHeight="1">
      <c r="A201" s="38"/>
      <c r="B201" s="233"/>
      <c r="C201" s="233"/>
      <c r="D201" s="189"/>
      <c r="E201" s="189"/>
      <c r="F201" s="189"/>
      <c r="G201" s="38"/>
      <c r="H201" s="43"/>
      <c r="I201" s="43"/>
      <c r="J201" s="43"/>
      <c r="K201" s="43"/>
      <c r="L201" s="43"/>
      <c r="M201" s="38"/>
      <c r="N201" s="38"/>
      <c r="O201" s="38"/>
      <c r="P201" s="38"/>
      <c r="Q201" s="38"/>
      <c r="R201" s="38"/>
      <c r="S201" s="38"/>
      <c r="T201" s="38"/>
      <c r="U201" s="38"/>
      <c r="V201" s="38"/>
      <c r="W201" s="38"/>
      <c r="X201" s="38"/>
      <c r="Y201" s="38"/>
      <c r="Z201" s="38"/>
    </row>
    <row r="202" ht="12.75" customHeight="1">
      <c r="A202" s="38"/>
      <c r="B202" s="233"/>
      <c r="C202" s="233"/>
      <c r="D202" s="189"/>
      <c r="E202" s="189"/>
      <c r="F202" s="189"/>
      <c r="G202" s="38"/>
      <c r="H202" s="43"/>
      <c r="I202" s="43"/>
      <c r="J202" s="43"/>
      <c r="K202" s="43"/>
      <c r="L202" s="43"/>
      <c r="M202" s="38"/>
      <c r="N202" s="38"/>
      <c r="O202" s="38"/>
      <c r="P202" s="38"/>
      <c r="Q202" s="38"/>
      <c r="R202" s="38"/>
      <c r="S202" s="38"/>
      <c r="T202" s="38"/>
      <c r="U202" s="38"/>
      <c r="V202" s="38"/>
      <c r="W202" s="38"/>
      <c r="X202" s="38"/>
      <c r="Y202" s="38"/>
      <c r="Z202" s="38"/>
    </row>
    <row r="203" ht="12.75" customHeight="1">
      <c r="A203" s="38"/>
      <c r="B203" s="233"/>
      <c r="C203" s="233"/>
      <c r="D203" s="189"/>
      <c r="E203" s="189"/>
      <c r="F203" s="189"/>
      <c r="G203" s="38"/>
      <c r="H203" s="43"/>
      <c r="I203" s="43"/>
      <c r="J203" s="43"/>
      <c r="K203" s="43"/>
      <c r="L203" s="43"/>
      <c r="M203" s="38"/>
      <c r="N203" s="38"/>
      <c r="O203" s="38"/>
      <c r="P203" s="38"/>
      <c r="Q203" s="38"/>
      <c r="R203" s="38"/>
      <c r="S203" s="38"/>
      <c r="T203" s="38"/>
      <c r="U203" s="38"/>
      <c r="V203" s="38"/>
      <c r="W203" s="38"/>
      <c r="X203" s="38"/>
      <c r="Y203" s="38"/>
      <c r="Z203" s="38"/>
    </row>
    <row r="204" ht="12.75" customHeight="1">
      <c r="A204" s="38"/>
      <c r="B204" s="233"/>
      <c r="C204" s="233"/>
      <c r="D204" s="189"/>
      <c r="E204" s="189"/>
      <c r="F204" s="189"/>
      <c r="G204" s="38"/>
      <c r="H204" s="43"/>
      <c r="I204" s="43"/>
      <c r="J204" s="43"/>
      <c r="K204" s="43"/>
      <c r="L204" s="43"/>
      <c r="M204" s="38"/>
      <c r="N204" s="38"/>
      <c r="O204" s="38"/>
      <c r="P204" s="38"/>
      <c r="Q204" s="38"/>
      <c r="R204" s="38"/>
      <c r="S204" s="38"/>
      <c r="T204" s="38"/>
      <c r="U204" s="38"/>
      <c r="V204" s="38"/>
      <c r="W204" s="38"/>
      <c r="X204" s="38"/>
      <c r="Y204" s="38"/>
      <c r="Z204" s="38"/>
    </row>
    <row r="205" ht="12.75" customHeight="1">
      <c r="A205" s="38"/>
      <c r="B205" s="233"/>
      <c r="C205" s="233"/>
      <c r="D205" s="189"/>
      <c r="E205" s="189"/>
      <c r="F205" s="189"/>
      <c r="G205" s="38"/>
      <c r="H205" s="43"/>
      <c r="I205" s="43"/>
      <c r="J205" s="43"/>
      <c r="K205" s="43"/>
      <c r="L205" s="43"/>
      <c r="M205" s="38"/>
      <c r="N205" s="38"/>
      <c r="O205" s="38"/>
      <c r="P205" s="38"/>
      <c r="Q205" s="38"/>
      <c r="R205" s="38"/>
      <c r="S205" s="38"/>
      <c r="T205" s="38"/>
      <c r="U205" s="38"/>
      <c r="V205" s="38"/>
      <c r="W205" s="38"/>
      <c r="X205" s="38"/>
      <c r="Y205" s="38"/>
      <c r="Z205" s="38"/>
    </row>
    <row r="206" ht="12.75" customHeight="1">
      <c r="A206" s="38"/>
      <c r="B206" s="233"/>
      <c r="C206" s="233"/>
      <c r="D206" s="189"/>
      <c r="E206" s="189"/>
      <c r="F206" s="189"/>
      <c r="G206" s="38"/>
      <c r="H206" s="43"/>
      <c r="I206" s="43"/>
      <c r="J206" s="43"/>
      <c r="K206" s="43"/>
      <c r="L206" s="43"/>
      <c r="M206" s="38"/>
      <c r="N206" s="38"/>
      <c r="O206" s="38"/>
      <c r="P206" s="38"/>
      <c r="Q206" s="38"/>
      <c r="R206" s="38"/>
      <c r="S206" s="38"/>
      <c r="T206" s="38"/>
      <c r="U206" s="38"/>
      <c r="V206" s="38"/>
      <c r="W206" s="38"/>
      <c r="X206" s="38"/>
      <c r="Y206" s="38"/>
      <c r="Z206" s="38"/>
    </row>
    <row r="207" ht="12.75" customHeight="1">
      <c r="A207" s="38"/>
      <c r="B207" s="233"/>
      <c r="C207" s="233"/>
      <c r="D207" s="189"/>
      <c r="E207" s="189"/>
      <c r="F207" s="189"/>
      <c r="G207" s="38"/>
      <c r="H207" s="43"/>
      <c r="I207" s="43"/>
      <c r="J207" s="43"/>
      <c r="K207" s="43"/>
      <c r="L207" s="43"/>
      <c r="M207" s="38"/>
      <c r="N207" s="38"/>
      <c r="O207" s="38"/>
      <c r="P207" s="38"/>
      <c r="Q207" s="38"/>
      <c r="R207" s="38"/>
      <c r="S207" s="38"/>
      <c r="T207" s="38"/>
      <c r="U207" s="38"/>
      <c r="V207" s="38"/>
      <c r="W207" s="38"/>
      <c r="X207" s="38"/>
      <c r="Y207" s="38"/>
      <c r="Z207" s="38"/>
    </row>
    <row r="208" ht="12.75" customHeight="1">
      <c r="A208" s="38"/>
      <c r="B208" s="233"/>
      <c r="C208" s="233"/>
      <c r="D208" s="189"/>
      <c r="E208" s="189"/>
      <c r="F208" s="189"/>
      <c r="G208" s="38"/>
      <c r="H208" s="43"/>
      <c r="I208" s="43"/>
      <c r="J208" s="43"/>
      <c r="K208" s="43"/>
      <c r="L208" s="43"/>
      <c r="M208" s="38"/>
      <c r="N208" s="38"/>
      <c r="O208" s="38"/>
      <c r="P208" s="38"/>
      <c r="Q208" s="38"/>
      <c r="R208" s="38"/>
      <c r="S208" s="38"/>
      <c r="T208" s="38"/>
      <c r="U208" s="38"/>
      <c r="V208" s="38"/>
      <c r="W208" s="38"/>
      <c r="X208" s="38"/>
      <c r="Y208" s="38"/>
      <c r="Z208" s="38"/>
    </row>
    <row r="209" ht="12.75" customHeight="1">
      <c r="A209" s="38"/>
      <c r="B209" s="233"/>
      <c r="C209" s="233"/>
      <c r="D209" s="189"/>
      <c r="E209" s="189"/>
      <c r="F209" s="189"/>
      <c r="G209" s="38"/>
      <c r="H209" s="43"/>
      <c r="I209" s="43"/>
      <c r="J209" s="43"/>
      <c r="K209" s="43"/>
      <c r="L209" s="43"/>
      <c r="M209" s="38"/>
      <c r="N209" s="38"/>
      <c r="O209" s="38"/>
      <c r="P209" s="38"/>
      <c r="Q209" s="38"/>
      <c r="R209" s="38"/>
      <c r="S209" s="38"/>
      <c r="T209" s="38"/>
      <c r="U209" s="38"/>
      <c r="V209" s="38"/>
      <c r="W209" s="38"/>
      <c r="X209" s="38"/>
      <c r="Y209" s="38"/>
      <c r="Z209" s="38"/>
    </row>
    <row r="210" ht="12.75" customHeight="1">
      <c r="A210" s="38"/>
      <c r="B210" s="233"/>
      <c r="C210" s="233"/>
      <c r="D210" s="189"/>
      <c r="E210" s="189"/>
      <c r="F210" s="189"/>
      <c r="G210" s="38"/>
      <c r="H210" s="43"/>
      <c r="I210" s="43"/>
      <c r="J210" s="43"/>
      <c r="K210" s="43"/>
      <c r="L210" s="43"/>
      <c r="M210" s="38"/>
      <c r="N210" s="38"/>
      <c r="O210" s="38"/>
      <c r="P210" s="38"/>
      <c r="Q210" s="38"/>
      <c r="R210" s="38"/>
      <c r="S210" s="38"/>
      <c r="T210" s="38"/>
      <c r="U210" s="38"/>
      <c r="V210" s="38"/>
      <c r="W210" s="38"/>
      <c r="X210" s="38"/>
      <c r="Y210" s="38"/>
      <c r="Z210" s="38"/>
    </row>
    <row r="211" ht="12.75" customHeight="1">
      <c r="A211" s="38"/>
      <c r="B211" s="233"/>
      <c r="C211" s="233"/>
      <c r="D211" s="189"/>
      <c r="E211" s="189"/>
      <c r="F211" s="189"/>
      <c r="G211" s="38"/>
      <c r="H211" s="43"/>
      <c r="I211" s="43"/>
      <c r="J211" s="43"/>
      <c r="K211" s="43"/>
      <c r="L211" s="43"/>
      <c r="M211" s="38"/>
      <c r="N211" s="38"/>
      <c r="O211" s="38"/>
      <c r="P211" s="38"/>
      <c r="Q211" s="38"/>
      <c r="R211" s="38"/>
      <c r="S211" s="38"/>
      <c r="T211" s="38"/>
      <c r="U211" s="38"/>
      <c r="V211" s="38"/>
      <c r="W211" s="38"/>
      <c r="X211" s="38"/>
      <c r="Y211" s="38"/>
      <c r="Z211" s="38"/>
    </row>
    <row r="212" ht="12.75" customHeight="1">
      <c r="A212" s="38"/>
      <c r="B212" s="233"/>
      <c r="C212" s="233"/>
      <c r="D212" s="189"/>
      <c r="E212" s="189"/>
      <c r="F212" s="189"/>
      <c r="G212" s="38"/>
      <c r="H212" s="43"/>
      <c r="I212" s="43"/>
      <c r="J212" s="43"/>
      <c r="K212" s="43"/>
      <c r="L212" s="43"/>
      <c r="M212" s="38"/>
      <c r="N212" s="38"/>
      <c r="O212" s="38"/>
      <c r="P212" s="38"/>
      <c r="Q212" s="38"/>
      <c r="R212" s="38"/>
      <c r="S212" s="38"/>
      <c r="T212" s="38"/>
      <c r="U212" s="38"/>
      <c r="V212" s="38"/>
      <c r="W212" s="38"/>
      <c r="X212" s="38"/>
      <c r="Y212" s="38"/>
      <c r="Z212" s="38"/>
    </row>
    <row r="213" ht="12.75" customHeight="1">
      <c r="A213" s="38"/>
      <c r="B213" s="233"/>
      <c r="C213" s="233"/>
      <c r="D213" s="189"/>
      <c r="E213" s="189"/>
      <c r="F213" s="189"/>
      <c r="G213" s="38"/>
      <c r="H213" s="43"/>
      <c r="I213" s="43"/>
      <c r="J213" s="43"/>
      <c r="K213" s="43"/>
      <c r="L213" s="43"/>
      <c r="M213" s="38"/>
      <c r="N213" s="38"/>
      <c r="O213" s="38"/>
      <c r="P213" s="38"/>
      <c r="Q213" s="38"/>
      <c r="R213" s="38"/>
      <c r="S213" s="38"/>
      <c r="T213" s="38"/>
      <c r="U213" s="38"/>
      <c r="V213" s="38"/>
      <c r="W213" s="38"/>
      <c r="X213" s="38"/>
      <c r="Y213" s="38"/>
      <c r="Z213" s="38"/>
    </row>
    <row r="214" ht="12.75" customHeight="1">
      <c r="A214" s="38"/>
      <c r="B214" s="233"/>
      <c r="C214" s="233"/>
      <c r="D214" s="189"/>
      <c r="E214" s="189"/>
      <c r="F214" s="189"/>
      <c r="G214" s="38"/>
      <c r="H214" s="43"/>
      <c r="I214" s="43"/>
      <c r="J214" s="43"/>
      <c r="K214" s="43"/>
      <c r="L214" s="43"/>
      <c r="M214" s="38"/>
      <c r="N214" s="38"/>
      <c r="O214" s="38"/>
      <c r="P214" s="38"/>
      <c r="Q214" s="38"/>
      <c r="R214" s="38"/>
      <c r="S214" s="38"/>
      <c r="T214" s="38"/>
      <c r="U214" s="38"/>
      <c r="V214" s="38"/>
      <c r="W214" s="38"/>
      <c r="X214" s="38"/>
      <c r="Y214" s="38"/>
      <c r="Z214" s="38"/>
    </row>
    <row r="215" ht="12.75" customHeight="1">
      <c r="A215" s="38"/>
      <c r="B215" s="233"/>
      <c r="C215" s="233"/>
      <c r="D215" s="189"/>
      <c r="E215" s="189"/>
      <c r="F215" s="189"/>
      <c r="G215" s="38"/>
      <c r="H215" s="43"/>
      <c r="I215" s="43"/>
      <c r="J215" s="43"/>
      <c r="K215" s="43"/>
      <c r="L215" s="43"/>
      <c r="M215" s="38"/>
      <c r="N215" s="38"/>
      <c r="O215" s="38"/>
      <c r="P215" s="38"/>
      <c r="Q215" s="38"/>
      <c r="R215" s="38"/>
      <c r="S215" s="38"/>
      <c r="T215" s="38"/>
      <c r="U215" s="38"/>
      <c r="V215" s="38"/>
      <c r="W215" s="38"/>
      <c r="X215" s="38"/>
      <c r="Y215" s="38"/>
      <c r="Z215" s="38"/>
    </row>
    <row r="216" ht="12.75" customHeight="1">
      <c r="A216" s="38"/>
      <c r="B216" s="233"/>
      <c r="C216" s="233"/>
      <c r="D216" s="189"/>
      <c r="E216" s="189"/>
      <c r="F216" s="189"/>
      <c r="G216" s="38"/>
      <c r="H216" s="43"/>
      <c r="I216" s="43"/>
      <c r="J216" s="43"/>
      <c r="K216" s="43"/>
      <c r="L216" s="43"/>
      <c r="M216" s="38"/>
      <c r="N216" s="38"/>
      <c r="O216" s="38"/>
      <c r="P216" s="38"/>
      <c r="Q216" s="38"/>
      <c r="R216" s="38"/>
      <c r="S216" s="38"/>
      <c r="T216" s="38"/>
      <c r="U216" s="38"/>
      <c r="V216" s="38"/>
      <c r="W216" s="38"/>
      <c r="X216" s="38"/>
      <c r="Y216" s="38"/>
      <c r="Z216" s="38"/>
    </row>
    <row r="217" ht="12.75" customHeight="1">
      <c r="A217" s="38"/>
      <c r="B217" s="233"/>
      <c r="C217" s="233"/>
      <c r="D217" s="189"/>
      <c r="E217" s="189"/>
      <c r="F217" s="189"/>
      <c r="G217" s="38"/>
      <c r="H217" s="43"/>
      <c r="I217" s="43"/>
      <c r="J217" s="43"/>
      <c r="K217" s="43"/>
      <c r="L217" s="43"/>
      <c r="M217" s="38"/>
      <c r="N217" s="38"/>
      <c r="O217" s="38"/>
      <c r="P217" s="38"/>
      <c r="Q217" s="38"/>
      <c r="R217" s="38"/>
      <c r="S217" s="38"/>
      <c r="T217" s="38"/>
      <c r="U217" s="38"/>
      <c r="V217" s="38"/>
      <c r="W217" s="38"/>
      <c r="X217" s="38"/>
      <c r="Y217" s="38"/>
      <c r="Z217" s="38"/>
    </row>
    <row r="218" ht="12.75" customHeight="1">
      <c r="A218" s="38"/>
      <c r="B218" s="233"/>
      <c r="C218" s="233"/>
      <c r="D218" s="189"/>
      <c r="E218" s="189"/>
      <c r="F218" s="189"/>
      <c r="G218" s="38"/>
      <c r="H218" s="43"/>
      <c r="I218" s="43"/>
      <c r="J218" s="43"/>
      <c r="K218" s="43"/>
      <c r="L218" s="43"/>
      <c r="M218" s="38"/>
      <c r="N218" s="38"/>
      <c r="O218" s="38"/>
      <c r="P218" s="38"/>
      <c r="Q218" s="38"/>
      <c r="R218" s="38"/>
      <c r="S218" s="38"/>
      <c r="T218" s="38"/>
      <c r="U218" s="38"/>
      <c r="V218" s="38"/>
      <c r="W218" s="38"/>
      <c r="X218" s="38"/>
      <c r="Y218" s="38"/>
      <c r="Z218" s="38"/>
    </row>
    <row r="219" ht="12.75" customHeight="1">
      <c r="A219" s="38"/>
      <c r="B219" s="233"/>
      <c r="C219" s="233"/>
      <c r="D219" s="189"/>
      <c r="E219" s="189"/>
      <c r="F219" s="189"/>
      <c r="G219" s="38"/>
      <c r="H219" s="43"/>
      <c r="I219" s="43"/>
      <c r="J219" s="43"/>
      <c r="K219" s="43"/>
      <c r="L219" s="43"/>
      <c r="M219" s="38"/>
      <c r="N219" s="38"/>
      <c r="O219" s="38"/>
      <c r="P219" s="38"/>
      <c r="Q219" s="38"/>
      <c r="R219" s="38"/>
      <c r="S219" s="38"/>
      <c r="T219" s="38"/>
      <c r="U219" s="38"/>
      <c r="V219" s="38"/>
      <c r="W219" s="38"/>
      <c r="X219" s="38"/>
      <c r="Y219" s="38"/>
      <c r="Z219" s="38"/>
    </row>
    <row r="220" ht="12.75" customHeight="1">
      <c r="A220" s="38"/>
      <c r="B220" s="233"/>
      <c r="C220" s="233"/>
      <c r="D220" s="189"/>
      <c r="E220" s="189"/>
      <c r="F220" s="189"/>
      <c r="G220" s="38"/>
      <c r="H220" s="43"/>
      <c r="I220" s="43"/>
      <c r="J220" s="43"/>
      <c r="K220" s="43"/>
      <c r="L220" s="43"/>
      <c r="M220" s="38"/>
      <c r="N220" s="38"/>
      <c r="O220" s="38"/>
      <c r="P220" s="38"/>
      <c r="Q220" s="38"/>
      <c r="R220" s="38"/>
      <c r="S220" s="38"/>
      <c r="T220" s="38"/>
      <c r="U220" s="38"/>
      <c r="V220" s="38"/>
      <c r="W220" s="38"/>
      <c r="X220" s="38"/>
      <c r="Y220" s="38"/>
      <c r="Z220" s="38"/>
    </row>
    <row r="221" ht="12.75" customHeight="1">
      <c r="A221" s="38"/>
      <c r="B221" s="233"/>
      <c r="C221" s="233"/>
      <c r="D221" s="189"/>
      <c r="E221" s="189"/>
      <c r="F221" s="189"/>
      <c r="G221" s="38"/>
      <c r="H221" s="43"/>
      <c r="I221" s="43"/>
      <c r="J221" s="43"/>
      <c r="K221" s="43"/>
      <c r="L221" s="43"/>
      <c r="M221" s="38"/>
      <c r="N221" s="38"/>
      <c r="O221" s="38"/>
      <c r="P221" s="38"/>
      <c r="Q221" s="38"/>
      <c r="R221" s="38"/>
      <c r="S221" s="38"/>
      <c r="T221" s="38"/>
      <c r="U221" s="38"/>
      <c r="V221" s="38"/>
      <c r="W221" s="38"/>
      <c r="X221" s="38"/>
      <c r="Y221" s="38"/>
      <c r="Z221" s="38"/>
    </row>
    <row r="222" ht="12.75" customHeight="1">
      <c r="A222" s="38"/>
      <c r="B222" s="233"/>
      <c r="C222" s="233"/>
      <c r="D222" s="189"/>
      <c r="E222" s="189"/>
      <c r="F222" s="189"/>
      <c r="G222" s="38"/>
      <c r="H222" s="43"/>
      <c r="I222" s="43"/>
      <c r="J222" s="43"/>
      <c r="K222" s="43"/>
      <c r="L222" s="43"/>
      <c r="M222" s="38"/>
      <c r="N222" s="38"/>
      <c r="O222" s="38"/>
      <c r="P222" s="38"/>
      <c r="Q222" s="38"/>
      <c r="R222" s="38"/>
      <c r="S222" s="38"/>
      <c r="T222" s="38"/>
      <c r="U222" s="38"/>
      <c r="V222" s="38"/>
      <c r="W222" s="38"/>
      <c r="X222" s="38"/>
      <c r="Y222" s="38"/>
      <c r="Z222" s="38"/>
    </row>
    <row r="223" ht="12.75" customHeight="1">
      <c r="A223" s="38"/>
      <c r="B223" s="233"/>
      <c r="C223" s="233"/>
      <c r="D223" s="189"/>
      <c r="E223" s="189"/>
      <c r="F223" s="189"/>
      <c r="G223" s="38"/>
      <c r="H223" s="43"/>
      <c r="I223" s="43"/>
      <c r="J223" s="43"/>
      <c r="K223" s="43"/>
      <c r="L223" s="43"/>
      <c r="M223" s="38"/>
      <c r="N223" s="38"/>
      <c r="O223" s="38"/>
      <c r="P223" s="38"/>
      <c r="Q223" s="38"/>
      <c r="R223" s="38"/>
      <c r="S223" s="38"/>
      <c r="T223" s="38"/>
      <c r="U223" s="38"/>
      <c r="V223" s="38"/>
      <c r="W223" s="38"/>
      <c r="X223" s="38"/>
      <c r="Y223" s="38"/>
      <c r="Z223" s="38"/>
    </row>
    <row r="224" ht="12.75" customHeight="1">
      <c r="A224" s="38"/>
      <c r="B224" s="233"/>
      <c r="C224" s="233"/>
      <c r="D224" s="189"/>
      <c r="E224" s="189"/>
      <c r="F224" s="189"/>
      <c r="G224" s="38"/>
      <c r="H224" s="43"/>
      <c r="I224" s="43"/>
      <c r="J224" s="43"/>
      <c r="K224" s="43"/>
      <c r="L224" s="43"/>
      <c r="M224" s="38"/>
      <c r="N224" s="38"/>
      <c r="O224" s="38"/>
      <c r="P224" s="38"/>
      <c r="Q224" s="38"/>
      <c r="R224" s="38"/>
      <c r="S224" s="38"/>
      <c r="T224" s="38"/>
      <c r="U224" s="38"/>
      <c r="V224" s="38"/>
      <c r="W224" s="38"/>
      <c r="X224" s="38"/>
      <c r="Y224" s="38"/>
      <c r="Z224" s="38"/>
    </row>
    <row r="225" ht="12.75" customHeight="1">
      <c r="A225" s="38"/>
      <c r="B225" s="233"/>
      <c r="C225" s="233"/>
      <c r="D225" s="189"/>
      <c r="E225" s="189"/>
      <c r="F225" s="189"/>
      <c r="G225" s="38"/>
      <c r="H225" s="43"/>
      <c r="I225" s="43"/>
      <c r="J225" s="43"/>
      <c r="K225" s="43"/>
      <c r="L225" s="43"/>
      <c r="M225" s="38"/>
      <c r="N225" s="38"/>
      <c r="O225" s="38"/>
      <c r="P225" s="38"/>
      <c r="Q225" s="38"/>
      <c r="R225" s="38"/>
      <c r="S225" s="38"/>
      <c r="T225" s="38"/>
      <c r="U225" s="38"/>
      <c r="V225" s="38"/>
      <c r="W225" s="38"/>
      <c r="X225" s="38"/>
      <c r="Y225" s="38"/>
      <c r="Z225" s="38"/>
    </row>
    <row r="226" ht="12.75" customHeight="1">
      <c r="A226" s="38"/>
      <c r="B226" s="233"/>
      <c r="C226" s="233"/>
      <c r="D226" s="189"/>
      <c r="E226" s="189"/>
      <c r="F226" s="189"/>
      <c r="G226" s="38"/>
      <c r="H226" s="43"/>
      <c r="I226" s="43"/>
      <c r="J226" s="43"/>
      <c r="K226" s="43"/>
      <c r="L226" s="43"/>
      <c r="M226" s="38"/>
      <c r="N226" s="38"/>
      <c r="O226" s="38"/>
      <c r="P226" s="38"/>
      <c r="Q226" s="38"/>
      <c r="R226" s="38"/>
      <c r="S226" s="38"/>
      <c r="T226" s="38"/>
      <c r="U226" s="38"/>
      <c r="V226" s="38"/>
      <c r="W226" s="38"/>
      <c r="X226" s="38"/>
      <c r="Y226" s="38"/>
      <c r="Z226" s="38"/>
    </row>
    <row r="227" ht="12.75" customHeight="1">
      <c r="A227" s="38"/>
      <c r="B227" s="233"/>
      <c r="C227" s="233"/>
      <c r="D227" s="189"/>
      <c r="E227" s="189"/>
      <c r="F227" s="189"/>
      <c r="G227" s="38"/>
      <c r="H227" s="43"/>
      <c r="I227" s="43"/>
      <c r="J227" s="43"/>
      <c r="K227" s="43"/>
      <c r="L227" s="43"/>
      <c r="M227" s="38"/>
      <c r="N227" s="38"/>
      <c r="O227" s="38"/>
      <c r="P227" s="38"/>
      <c r="Q227" s="38"/>
      <c r="R227" s="38"/>
      <c r="S227" s="38"/>
      <c r="T227" s="38"/>
      <c r="U227" s="38"/>
      <c r="V227" s="38"/>
      <c r="W227" s="38"/>
      <c r="X227" s="38"/>
      <c r="Y227" s="38"/>
      <c r="Z227" s="38"/>
    </row>
    <row r="228" ht="12.75" customHeight="1">
      <c r="A228" s="38"/>
      <c r="B228" s="233"/>
      <c r="C228" s="233"/>
      <c r="D228" s="189"/>
      <c r="E228" s="189"/>
      <c r="F228" s="189"/>
      <c r="G228" s="38"/>
      <c r="H228" s="43"/>
      <c r="I228" s="43"/>
      <c r="J228" s="43"/>
      <c r="K228" s="43"/>
      <c r="L228" s="43"/>
      <c r="M228" s="38"/>
      <c r="N228" s="38"/>
      <c r="O228" s="38"/>
      <c r="P228" s="38"/>
      <c r="Q228" s="38"/>
      <c r="R228" s="38"/>
      <c r="S228" s="38"/>
      <c r="T228" s="38"/>
      <c r="U228" s="38"/>
      <c r="V228" s="38"/>
      <c r="W228" s="38"/>
      <c r="X228" s="38"/>
      <c r="Y228" s="38"/>
      <c r="Z228" s="38"/>
    </row>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D1"/>
    <mergeCell ref="A4:A19"/>
    <mergeCell ref="A20:A24"/>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3.13"/>
    <col customWidth="1" min="2" max="6" width="8.63"/>
  </cols>
  <sheetData>
    <row r="1" ht="14.25" customHeight="1"/>
    <row r="2" ht="14.25" customHeight="1">
      <c r="A2" s="35" t="s">
        <v>0</v>
      </c>
    </row>
    <row r="3" ht="14.25" customHeight="1">
      <c r="A3" s="35"/>
      <c r="B3" s="35"/>
    </row>
    <row r="4" ht="14.25" customHeight="1"/>
    <row r="5" ht="14.25" customHeight="1">
      <c r="A5" s="36" t="s">
        <v>1</v>
      </c>
    </row>
    <row r="6" ht="14.25" customHeight="1"/>
    <row r="7" ht="46.5" customHeight="1">
      <c r="A7" s="37" t="s">
        <v>2</v>
      </c>
    </row>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B2"/>
  </mergeCells>
  <hyperlinks>
    <hyperlink r:id="rId1" ref="A5"/>
  </hyperlinks>
  <printOptions/>
  <pageMargins bottom="0.75" footer="0.0" header="0.0" left="0.7" right="0.7" top="0.75"/>
  <pageSetup orientation="portrait"/>
  <drawing r:id="rId2"/>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25"/>
    <col customWidth="1" min="2" max="2" width="29.0"/>
    <col customWidth="1" min="3" max="5" width="15.75"/>
    <col customWidth="1" min="6" max="6" width="23.25"/>
    <col customWidth="1" min="7" max="7" width="16.0"/>
    <col customWidth="1" min="8" max="8" width="11.88"/>
    <col customWidth="1" min="9" max="25" width="8.63"/>
  </cols>
  <sheetData>
    <row r="1" ht="14.25" customHeight="1">
      <c r="A1" s="127" t="s">
        <v>373</v>
      </c>
      <c r="B1" s="437"/>
      <c r="C1" s="437"/>
      <c r="D1" s="187"/>
      <c r="E1" s="39"/>
      <c r="F1" s="39"/>
      <c r="G1" s="39"/>
      <c r="H1" s="39"/>
      <c r="I1" s="39"/>
      <c r="J1" s="39"/>
      <c r="K1" s="39"/>
      <c r="L1" s="39"/>
      <c r="M1" s="39"/>
      <c r="N1" s="39"/>
      <c r="O1" s="39"/>
      <c r="P1" s="39"/>
      <c r="Q1" s="39"/>
      <c r="R1" s="39"/>
      <c r="S1" s="39"/>
      <c r="T1" s="39"/>
      <c r="U1" s="39"/>
      <c r="V1" s="39"/>
      <c r="W1" s="39"/>
      <c r="X1" s="39"/>
      <c r="Y1" s="39"/>
    </row>
    <row r="2" ht="14.25" customHeight="1">
      <c r="A2" s="52"/>
      <c r="B2" s="52"/>
      <c r="C2" s="52"/>
      <c r="D2" s="52"/>
      <c r="E2" s="52"/>
      <c r="F2" s="52"/>
      <c r="G2" s="52"/>
      <c r="H2" s="52"/>
      <c r="I2" s="52"/>
      <c r="J2" s="52"/>
      <c r="K2" s="52"/>
      <c r="L2" s="52"/>
      <c r="M2" s="52"/>
      <c r="N2" s="52"/>
      <c r="O2" s="52"/>
      <c r="P2" s="52"/>
      <c r="Q2" s="52"/>
      <c r="R2" s="52"/>
      <c r="S2" s="52"/>
      <c r="T2" s="52"/>
      <c r="U2" s="52"/>
      <c r="V2" s="52"/>
      <c r="W2" s="52"/>
      <c r="X2" s="52"/>
      <c r="Y2" s="52"/>
    </row>
    <row r="3" ht="14.25" customHeight="1">
      <c r="A3" s="438" t="s">
        <v>337</v>
      </c>
      <c r="B3" s="439" t="s">
        <v>354</v>
      </c>
      <c r="C3" s="440" t="s">
        <v>374</v>
      </c>
      <c r="D3" s="440" t="s">
        <v>348</v>
      </c>
      <c r="E3" s="440" t="s">
        <v>375</v>
      </c>
      <c r="F3" s="52"/>
      <c r="G3" s="52"/>
      <c r="H3" s="52"/>
      <c r="I3" s="52"/>
      <c r="J3" s="52"/>
      <c r="K3" s="52"/>
      <c r="L3" s="52"/>
      <c r="M3" s="52"/>
      <c r="N3" s="52"/>
      <c r="O3" s="52"/>
      <c r="P3" s="52"/>
      <c r="Q3" s="52"/>
      <c r="R3" s="52"/>
      <c r="S3" s="52"/>
      <c r="T3" s="52"/>
      <c r="U3" s="52"/>
      <c r="V3" s="52"/>
      <c r="W3" s="52"/>
      <c r="X3" s="52"/>
      <c r="Y3" s="52"/>
    </row>
    <row r="4" ht="14.25" customHeight="1">
      <c r="A4" s="73" t="s">
        <v>81</v>
      </c>
      <c r="B4" s="472" t="s">
        <v>355</v>
      </c>
      <c r="C4" s="443">
        <v>160.0</v>
      </c>
      <c r="D4" s="473"/>
      <c r="E4" s="474">
        <v>13390.352</v>
      </c>
    </row>
    <row r="5" ht="14.25" customHeight="1">
      <c r="A5" s="80"/>
      <c r="B5" s="475" t="s">
        <v>356</v>
      </c>
      <c r="C5" s="446">
        <v>3130.0</v>
      </c>
      <c r="D5" s="476"/>
      <c r="E5" s="477">
        <v>1.0511402908E7</v>
      </c>
    </row>
    <row r="6" ht="14.25" customHeight="1">
      <c r="A6" s="80"/>
      <c r="B6" s="478" t="s">
        <v>358</v>
      </c>
      <c r="C6" s="449">
        <v>105.0</v>
      </c>
      <c r="D6" s="479"/>
      <c r="E6" s="480">
        <v>55772.21</v>
      </c>
    </row>
    <row r="7" ht="14.25" customHeight="1">
      <c r="A7" s="80"/>
      <c r="B7" s="475" t="s">
        <v>359</v>
      </c>
      <c r="C7" s="446">
        <v>18.0</v>
      </c>
      <c r="D7" s="476"/>
      <c r="E7" s="477">
        <v>0.0</v>
      </c>
    </row>
    <row r="8" ht="14.25" customHeight="1">
      <c r="A8" s="80"/>
      <c r="B8" s="478" t="s">
        <v>360</v>
      </c>
      <c r="C8" s="449">
        <v>4.0</v>
      </c>
      <c r="D8" s="479"/>
      <c r="E8" s="480">
        <v>3548.52</v>
      </c>
    </row>
    <row r="9" ht="14.25" customHeight="1">
      <c r="A9" s="80"/>
      <c r="B9" s="475" t="s">
        <v>361</v>
      </c>
      <c r="C9" s="446">
        <v>51.0</v>
      </c>
      <c r="D9" s="476"/>
      <c r="E9" s="477">
        <v>131524.73</v>
      </c>
    </row>
    <row r="10" ht="14.25" customHeight="1">
      <c r="A10" s="80"/>
      <c r="B10" s="478" t="s">
        <v>364</v>
      </c>
      <c r="C10" s="449">
        <v>5867.0</v>
      </c>
      <c r="D10" s="479"/>
      <c r="E10" s="480">
        <v>7314854.568</v>
      </c>
    </row>
    <row r="11" ht="14.25" customHeight="1">
      <c r="A11" s="80"/>
      <c r="B11" s="475" t="s">
        <v>365</v>
      </c>
      <c r="C11" s="446">
        <v>4.0</v>
      </c>
      <c r="D11" s="476"/>
      <c r="E11" s="477">
        <v>0.0</v>
      </c>
      <c r="G11" s="155"/>
    </row>
    <row r="12" ht="14.25" customHeight="1">
      <c r="A12" s="80"/>
      <c r="B12" s="478" t="s">
        <v>367</v>
      </c>
      <c r="C12" s="449">
        <v>26.0</v>
      </c>
      <c r="D12" s="479"/>
      <c r="E12" s="480">
        <v>13836.62</v>
      </c>
    </row>
    <row r="13" ht="14.25" customHeight="1">
      <c r="A13" s="80"/>
      <c r="B13" s="475" t="s">
        <v>368</v>
      </c>
      <c r="C13" s="446">
        <v>7.0</v>
      </c>
      <c r="D13" s="476">
        <v>146120.0</v>
      </c>
      <c r="E13" s="477">
        <v>3670.01</v>
      </c>
      <c r="G13" s="155"/>
      <c r="H13" s="155"/>
    </row>
    <row r="14" ht="14.25" customHeight="1">
      <c r="A14" s="80"/>
      <c r="B14" s="478" t="s">
        <v>371</v>
      </c>
      <c r="C14" s="449">
        <v>1.0</v>
      </c>
      <c r="D14" s="479"/>
      <c r="E14" s="480">
        <v>4.15</v>
      </c>
    </row>
    <row r="15" ht="14.25" customHeight="1">
      <c r="A15" s="80"/>
      <c r="B15" s="488" t="s">
        <v>369</v>
      </c>
      <c r="C15" s="452">
        <v>40.0</v>
      </c>
      <c r="D15" s="489">
        <v>0.0</v>
      </c>
      <c r="E15" s="490">
        <v>120427.64</v>
      </c>
      <c r="G15" s="155"/>
      <c r="H15" s="155"/>
    </row>
    <row r="16" ht="14.25" customHeight="1">
      <c r="A16" s="87"/>
      <c r="B16" s="455" t="s">
        <v>342</v>
      </c>
      <c r="C16" s="545">
        <f t="shared" ref="C16:E16" si="1">SUM(C4:C15)</f>
        <v>9413</v>
      </c>
      <c r="D16" s="546">
        <f t="shared" si="1"/>
        <v>146120</v>
      </c>
      <c r="E16" s="546">
        <f t="shared" si="1"/>
        <v>18168431.71</v>
      </c>
    </row>
    <row r="17" ht="30.0" customHeight="1">
      <c r="A17" s="73" t="s">
        <v>370</v>
      </c>
      <c r="B17" s="547" t="s">
        <v>356</v>
      </c>
      <c r="C17" s="460">
        <v>87.0</v>
      </c>
      <c r="D17" s="548"/>
      <c r="E17" s="549">
        <v>46146.6</v>
      </c>
    </row>
    <row r="18" ht="14.25" customHeight="1">
      <c r="A18" s="80"/>
      <c r="B18" s="478" t="s">
        <v>359</v>
      </c>
      <c r="C18" s="449">
        <v>10.0</v>
      </c>
      <c r="D18" s="479"/>
      <c r="E18" s="480">
        <v>0.0</v>
      </c>
    </row>
    <row r="19" ht="14.25" customHeight="1">
      <c r="A19" s="80"/>
      <c r="B19" s="475" t="s">
        <v>364</v>
      </c>
      <c r="C19" s="446">
        <v>303.0</v>
      </c>
      <c r="D19" s="476"/>
      <c r="E19" s="477">
        <v>208728.5</v>
      </c>
    </row>
    <row r="20" ht="14.25" customHeight="1">
      <c r="A20" s="80"/>
      <c r="B20" s="478" t="s">
        <v>367</v>
      </c>
      <c r="C20" s="449">
        <v>9.0</v>
      </c>
      <c r="D20" s="479"/>
      <c r="E20" s="480">
        <v>6239.19</v>
      </c>
    </row>
    <row r="21" ht="14.25" customHeight="1">
      <c r="A21" s="80"/>
      <c r="B21" s="475" t="s">
        <v>371</v>
      </c>
      <c r="C21" s="446">
        <v>28.0</v>
      </c>
      <c r="D21" s="476"/>
      <c r="E21" s="477">
        <v>5567.14</v>
      </c>
    </row>
    <row r="22" ht="14.25" customHeight="1">
      <c r="A22" s="80"/>
      <c r="B22" s="481" t="s">
        <v>369</v>
      </c>
      <c r="C22" s="463">
        <v>61.0</v>
      </c>
      <c r="D22" s="482">
        <v>30.0</v>
      </c>
      <c r="E22" s="483">
        <v>22380.37</v>
      </c>
    </row>
    <row r="23" ht="18.0" customHeight="1">
      <c r="A23" s="87"/>
      <c r="B23" s="550" t="s">
        <v>343</v>
      </c>
      <c r="C23" s="551">
        <f t="shared" ref="C23:E23" si="2">SUM(C17:C22)</f>
        <v>498</v>
      </c>
      <c r="D23" s="552">
        <f t="shared" si="2"/>
        <v>30</v>
      </c>
      <c r="E23" s="553">
        <f t="shared" si="2"/>
        <v>289061.8</v>
      </c>
    </row>
    <row r="24" ht="14.25" customHeight="1">
      <c r="A24" s="554"/>
      <c r="B24" s="468" t="s">
        <v>231</v>
      </c>
      <c r="C24" s="555">
        <f t="shared" ref="C24:E24" si="3">SUM(C16,C23)</f>
        <v>9911</v>
      </c>
      <c r="D24" s="556">
        <f t="shared" si="3"/>
        <v>146150</v>
      </c>
      <c r="E24" s="557">
        <f t="shared" si="3"/>
        <v>18457493.51</v>
      </c>
    </row>
    <row r="25" ht="14.25" customHeight="1">
      <c r="G25" s="155"/>
    </row>
    <row r="26" ht="14.25" customHeight="1">
      <c r="A26" s="52" t="s">
        <v>116</v>
      </c>
      <c r="B26" s="52"/>
      <c r="C26" s="52"/>
      <c r="D26" s="52"/>
      <c r="E26" s="52"/>
    </row>
    <row r="27" ht="14.25" customHeight="1">
      <c r="A27" s="154" t="s">
        <v>372</v>
      </c>
    </row>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4:A16"/>
    <mergeCell ref="A17:A23"/>
    <mergeCell ref="A27:E27"/>
  </mergeCells>
  <printOptions/>
  <pageMargins bottom="0.75" footer="0.0" header="0.0" left="0.7" right="0.7" top="0.75"/>
  <pageSetup orientation="portrait"/>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5"/>
    <col customWidth="1" min="2" max="2" width="29.0"/>
    <col customWidth="1" min="3" max="3" width="11.88"/>
    <col customWidth="1" min="4" max="4" width="13.0"/>
    <col customWidth="1" min="5" max="5" width="11.88"/>
    <col customWidth="1" min="6" max="6" width="14.88"/>
    <col customWidth="1" min="7" max="7" width="14.63"/>
    <col customWidth="1" min="8" max="8" width="13.63"/>
    <col customWidth="1" min="9" max="9" width="12.25"/>
    <col customWidth="1" min="10" max="26" width="8.63"/>
  </cols>
  <sheetData>
    <row r="1" ht="14.25" customHeight="1">
      <c r="A1" s="127" t="s">
        <v>376</v>
      </c>
      <c r="G1" s="39"/>
      <c r="H1" s="39"/>
      <c r="I1" s="39"/>
      <c r="J1" s="39"/>
      <c r="K1" s="39"/>
      <c r="L1" s="39"/>
      <c r="M1" s="39"/>
      <c r="N1" s="39"/>
      <c r="O1" s="39"/>
      <c r="P1" s="39"/>
      <c r="Q1" s="39"/>
      <c r="R1" s="39"/>
      <c r="S1" s="39"/>
      <c r="T1" s="39"/>
      <c r="U1" s="39"/>
      <c r="V1" s="39"/>
      <c r="W1" s="39"/>
      <c r="X1" s="39"/>
      <c r="Y1" s="39"/>
      <c r="Z1" s="39"/>
    </row>
    <row r="2" ht="14.25" customHeight="1">
      <c r="A2" s="558"/>
      <c r="B2" s="115"/>
      <c r="C2" s="115"/>
      <c r="D2" s="559"/>
      <c r="E2" s="559"/>
      <c r="F2" s="4"/>
    </row>
    <row r="3" ht="14.25" customHeight="1">
      <c r="A3" s="560" t="s">
        <v>337</v>
      </c>
      <c r="B3" s="439" t="s">
        <v>354</v>
      </c>
      <c r="C3" s="440" t="s">
        <v>377</v>
      </c>
      <c r="D3" s="440" t="s">
        <v>378</v>
      </c>
      <c r="E3" s="440" t="s">
        <v>348</v>
      </c>
      <c r="F3" s="440" t="s">
        <v>349</v>
      </c>
      <c r="G3" s="52"/>
      <c r="H3" s="52"/>
      <c r="I3" s="52"/>
      <c r="J3" s="52"/>
      <c r="K3" s="52"/>
      <c r="L3" s="52"/>
      <c r="M3" s="52"/>
      <c r="N3" s="52"/>
      <c r="O3" s="52"/>
      <c r="P3" s="52"/>
      <c r="Q3" s="52"/>
      <c r="R3" s="52"/>
      <c r="S3" s="52"/>
      <c r="T3" s="52"/>
      <c r="U3" s="52"/>
      <c r="V3" s="52"/>
      <c r="W3" s="52"/>
      <c r="X3" s="52"/>
      <c r="Y3" s="52"/>
      <c r="Z3" s="52"/>
    </row>
    <row r="4" ht="15.0" customHeight="1">
      <c r="A4" s="561" t="s">
        <v>81</v>
      </c>
      <c r="B4" s="562" t="s">
        <v>358</v>
      </c>
      <c r="C4" s="563">
        <v>26.0</v>
      </c>
      <c r="D4" s="564">
        <v>11034.64</v>
      </c>
      <c r="E4" s="403"/>
      <c r="F4" s="403">
        <v>0.0</v>
      </c>
    </row>
    <row r="5" ht="14.25" customHeight="1">
      <c r="A5" s="23"/>
      <c r="B5" s="565" t="s">
        <v>362</v>
      </c>
      <c r="C5" s="566">
        <v>3.0</v>
      </c>
      <c r="D5" s="377">
        <v>14.46</v>
      </c>
      <c r="E5" s="173">
        <v>14568.0</v>
      </c>
      <c r="F5" s="173">
        <v>0.0</v>
      </c>
    </row>
    <row r="6" ht="14.25" customHeight="1">
      <c r="A6" s="23"/>
      <c r="B6" s="567" t="s">
        <v>364</v>
      </c>
      <c r="C6" s="568">
        <v>108.0</v>
      </c>
      <c r="D6" s="375">
        <v>24961.68</v>
      </c>
      <c r="E6" s="389"/>
      <c r="F6" s="389">
        <v>0.0</v>
      </c>
    </row>
    <row r="7" ht="14.25" customHeight="1">
      <c r="A7" s="23"/>
      <c r="B7" s="565" t="s">
        <v>367</v>
      </c>
      <c r="C7" s="566">
        <v>2.0</v>
      </c>
      <c r="D7" s="377">
        <v>462.03</v>
      </c>
      <c r="E7" s="173"/>
      <c r="F7" s="173">
        <v>0.0</v>
      </c>
    </row>
    <row r="8" ht="14.25" customHeight="1">
      <c r="A8" s="23"/>
      <c r="B8" s="567" t="s">
        <v>368</v>
      </c>
      <c r="C8" s="568">
        <v>9.0</v>
      </c>
      <c r="D8" s="375">
        <v>44.537</v>
      </c>
      <c r="E8" s="389">
        <v>2428510.0</v>
      </c>
      <c r="F8" s="389">
        <v>0.0</v>
      </c>
    </row>
    <row r="9" ht="14.25" customHeight="1">
      <c r="A9" s="454"/>
      <c r="B9" s="569" t="s">
        <v>369</v>
      </c>
      <c r="C9" s="570">
        <v>23.0</v>
      </c>
      <c r="D9" s="571">
        <v>126.892</v>
      </c>
      <c r="E9" s="412">
        <v>1429642.76</v>
      </c>
      <c r="F9" s="412">
        <v>0.0</v>
      </c>
    </row>
    <row r="10" ht="14.25" customHeight="1">
      <c r="A10" s="572" t="s">
        <v>370</v>
      </c>
      <c r="B10" s="567" t="s">
        <v>364</v>
      </c>
      <c r="C10" s="568">
        <v>25.0</v>
      </c>
      <c r="D10" s="375">
        <v>210.32</v>
      </c>
      <c r="E10" s="389"/>
      <c r="F10" s="389">
        <v>0.0</v>
      </c>
    </row>
    <row r="11" ht="14.25" customHeight="1">
      <c r="A11" s="23"/>
      <c r="B11" s="565" t="s">
        <v>367</v>
      </c>
      <c r="C11" s="566">
        <v>2.0</v>
      </c>
      <c r="D11" s="377">
        <v>2.91</v>
      </c>
      <c r="E11" s="173"/>
      <c r="F11" s="173">
        <v>0.0</v>
      </c>
    </row>
    <row r="12" ht="14.25" customHeight="1">
      <c r="A12" s="23"/>
      <c r="B12" s="567" t="s">
        <v>371</v>
      </c>
      <c r="C12" s="568">
        <v>3.0</v>
      </c>
      <c r="D12" s="375">
        <v>7.245</v>
      </c>
      <c r="E12" s="389"/>
      <c r="F12" s="389">
        <v>0.0</v>
      </c>
    </row>
    <row r="13" ht="15.0" customHeight="1">
      <c r="A13" s="454"/>
      <c r="B13" s="565" t="s">
        <v>369</v>
      </c>
      <c r="C13" s="566">
        <v>8.0</v>
      </c>
      <c r="D13" s="377">
        <v>39.28</v>
      </c>
      <c r="E13" s="173">
        <v>75753.0</v>
      </c>
      <c r="F13" s="173">
        <v>0.0</v>
      </c>
      <c r="I13" s="155"/>
    </row>
    <row r="14" ht="14.25" customHeight="1">
      <c r="A14" s="573"/>
      <c r="B14" s="574" t="s">
        <v>231</v>
      </c>
      <c r="C14" s="575">
        <f t="shared" ref="C14:F14" si="1">SUM(C4:C13)</f>
        <v>209</v>
      </c>
      <c r="D14" s="575">
        <f t="shared" si="1"/>
        <v>36903.994</v>
      </c>
      <c r="E14" s="576">
        <f t="shared" si="1"/>
        <v>3948473.76</v>
      </c>
      <c r="F14" s="577">
        <f t="shared" si="1"/>
        <v>0</v>
      </c>
      <c r="I14" s="155"/>
    </row>
    <row r="15" ht="14.25" customHeight="1">
      <c r="A15" s="4"/>
      <c r="B15" s="578"/>
      <c r="C15" s="578"/>
      <c r="D15" s="418"/>
      <c r="E15" s="579"/>
      <c r="F15" s="580"/>
    </row>
    <row r="16" ht="14.25" customHeight="1">
      <c r="A16" s="52" t="s">
        <v>116</v>
      </c>
      <c r="B16" s="581"/>
      <c r="C16" s="216"/>
      <c r="D16" s="52"/>
      <c r="E16" s="52"/>
      <c r="F16" s="52"/>
      <c r="H16" s="155"/>
      <c r="I16" s="155"/>
    </row>
    <row r="17" ht="31.5" customHeight="1">
      <c r="A17" s="121" t="s">
        <v>379</v>
      </c>
    </row>
    <row r="18" ht="14.25" customHeight="1">
      <c r="G18" s="155"/>
    </row>
    <row r="19" ht="14.25" customHeight="1"/>
    <row r="20" ht="14.25" customHeight="1"/>
    <row r="21" ht="14.25" customHeight="1"/>
    <row r="22" ht="14.25" customHeight="1"/>
    <row r="23" ht="14.25" customHeight="1">
      <c r="G23" s="155"/>
    </row>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F1"/>
    <mergeCell ref="A4:A9"/>
    <mergeCell ref="A10:A13"/>
    <mergeCell ref="A17:E17"/>
  </mergeCells>
  <printOptions/>
  <pageMargins bottom="0.75" footer="0.0" header="0.0" left="0.7" right="0.7" top="0.75"/>
  <pageSetup orientation="portrait"/>
  <drawing r:id="rId1"/>
  <tableParts count="1">
    <tablePart r:id="rId3"/>
  </tableParts>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8.5"/>
    <col customWidth="1" min="2" max="2" width="12.38"/>
    <col customWidth="1" min="3" max="3" width="12.25"/>
    <col customWidth="1" min="4" max="4" width="13.25"/>
    <col customWidth="1" min="5" max="5" width="12.63"/>
    <col customWidth="1" min="6" max="8" width="9.0"/>
    <col customWidth="1" min="9" max="9" width="11.5"/>
    <col customWidth="1" min="10" max="25" width="9.0"/>
  </cols>
  <sheetData>
    <row r="1" ht="35.25" customHeight="1">
      <c r="A1" s="158" t="s">
        <v>380</v>
      </c>
      <c r="F1" s="39"/>
      <c r="G1" s="39"/>
      <c r="H1" s="39"/>
      <c r="I1" s="39"/>
      <c r="J1" s="39"/>
      <c r="K1" s="39"/>
      <c r="L1" s="39"/>
      <c r="M1" s="39"/>
      <c r="N1" s="39"/>
      <c r="O1" s="39"/>
      <c r="P1" s="39"/>
      <c r="Q1" s="39"/>
      <c r="R1" s="39"/>
      <c r="S1" s="39"/>
      <c r="T1" s="39"/>
      <c r="U1" s="39"/>
      <c r="V1" s="39"/>
      <c r="W1" s="39"/>
      <c r="X1" s="39"/>
      <c r="Y1" s="39"/>
    </row>
    <row r="2" ht="12.75" customHeight="1">
      <c r="A2" s="129"/>
      <c r="B2" s="582"/>
      <c r="C2" s="582"/>
      <c r="D2" s="582"/>
      <c r="E2" s="582"/>
      <c r="F2" s="38"/>
      <c r="G2" s="38"/>
      <c r="H2" s="38"/>
      <c r="I2" s="38"/>
      <c r="J2" s="38"/>
      <c r="K2" s="38"/>
      <c r="L2" s="38"/>
      <c r="M2" s="38"/>
      <c r="N2" s="38"/>
      <c r="O2" s="38"/>
      <c r="P2" s="38"/>
      <c r="Q2" s="38"/>
      <c r="R2" s="38"/>
      <c r="S2" s="38"/>
      <c r="T2" s="38"/>
      <c r="U2" s="38"/>
      <c r="V2" s="38"/>
      <c r="W2" s="38"/>
      <c r="X2" s="38"/>
      <c r="Y2" s="38"/>
    </row>
    <row r="3" ht="15.0" customHeight="1">
      <c r="A3" s="583"/>
      <c r="B3" s="584" t="s">
        <v>381</v>
      </c>
      <c r="C3" s="55"/>
      <c r="D3" s="55"/>
      <c r="E3" s="56"/>
      <c r="F3" s="52"/>
      <c r="G3" s="52"/>
      <c r="H3" s="52"/>
      <c r="I3" s="52"/>
      <c r="J3" s="52"/>
      <c r="K3" s="52"/>
      <c r="L3" s="52"/>
      <c r="M3" s="52"/>
      <c r="N3" s="52"/>
      <c r="O3" s="52"/>
      <c r="P3" s="52"/>
      <c r="Q3" s="52"/>
      <c r="R3" s="52"/>
      <c r="S3" s="52"/>
      <c r="T3" s="52"/>
      <c r="U3" s="52"/>
      <c r="V3" s="52"/>
      <c r="W3" s="52"/>
      <c r="X3" s="52"/>
      <c r="Y3" s="52"/>
    </row>
    <row r="4" ht="12.75" customHeight="1">
      <c r="A4" s="585" t="s">
        <v>382</v>
      </c>
      <c r="B4" s="586" t="s">
        <v>383</v>
      </c>
      <c r="C4" s="587" t="s">
        <v>384</v>
      </c>
      <c r="D4" s="587" t="s">
        <v>385</v>
      </c>
      <c r="E4" s="588" t="s">
        <v>84</v>
      </c>
      <c r="F4" s="52"/>
      <c r="G4" s="52"/>
      <c r="H4" s="52"/>
      <c r="I4" s="52"/>
      <c r="J4" s="52"/>
      <c r="K4" s="52"/>
      <c r="L4" s="52"/>
      <c r="M4" s="52"/>
      <c r="N4" s="52"/>
      <c r="O4" s="52"/>
      <c r="P4" s="52"/>
      <c r="Q4" s="52"/>
      <c r="R4" s="52"/>
      <c r="S4" s="52"/>
      <c r="T4" s="52"/>
      <c r="U4" s="52"/>
      <c r="V4" s="52"/>
      <c r="W4" s="52"/>
      <c r="X4" s="52"/>
      <c r="Y4" s="52"/>
    </row>
    <row r="5" ht="12.75" customHeight="1">
      <c r="A5" s="194" t="s">
        <v>386</v>
      </c>
      <c r="B5" s="589">
        <v>60780.0</v>
      </c>
      <c r="C5" s="589">
        <v>7505.0</v>
      </c>
      <c r="D5" s="589">
        <v>84241.0</v>
      </c>
      <c r="E5" s="590">
        <v>152526.0</v>
      </c>
      <c r="F5" s="52"/>
      <c r="G5" s="52"/>
      <c r="H5" s="52"/>
      <c r="I5" s="52"/>
      <c r="J5" s="52"/>
      <c r="K5" s="52"/>
      <c r="L5" s="52"/>
      <c r="M5" s="52"/>
      <c r="N5" s="52"/>
      <c r="O5" s="52"/>
      <c r="P5" s="52"/>
      <c r="Q5" s="52"/>
      <c r="R5" s="52"/>
      <c r="S5" s="52"/>
      <c r="T5" s="52"/>
      <c r="U5" s="52"/>
      <c r="V5" s="52"/>
      <c r="W5" s="52"/>
      <c r="X5" s="52"/>
      <c r="Y5" s="52"/>
    </row>
    <row r="6" ht="12.75" customHeight="1">
      <c r="A6" s="197" t="s">
        <v>387</v>
      </c>
      <c r="B6" s="591">
        <v>3764.0</v>
      </c>
      <c r="C6" s="592">
        <v>47.0</v>
      </c>
      <c r="D6" s="591">
        <v>1011.0</v>
      </c>
      <c r="E6" s="593">
        <v>4822.0</v>
      </c>
      <c r="F6" s="52"/>
      <c r="G6" s="227"/>
      <c r="H6" s="52"/>
      <c r="I6" s="52"/>
      <c r="J6" s="52"/>
      <c r="K6" s="52"/>
      <c r="L6" s="52"/>
      <c r="M6" s="52"/>
      <c r="N6" s="52"/>
      <c r="O6" s="52"/>
      <c r="P6" s="52"/>
      <c r="Q6" s="52"/>
      <c r="R6" s="52"/>
      <c r="S6" s="52"/>
      <c r="T6" s="52"/>
      <c r="U6" s="52"/>
      <c r="V6" s="52"/>
      <c r="W6" s="52"/>
      <c r="X6" s="52"/>
      <c r="Y6" s="52"/>
    </row>
    <row r="7" ht="12.75" customHeight="1">
      <c r="A7" s="199" t="s">
        <v>388</v>
      </c>
      <c r="B7" s="594">
        <v>38133.0</v>
      </c>
      <c r="C7" s="594">
        <v>2202.0</v>
      </c>
      <c r="D7" s="594">
        <v>10969.0</v>
      </c>
      <c r="E7" s="595">
        <v>51304.0</v>
      </c>
      <c r="F7" s="52"/>
      <c r="G7" s="52"/>
      <c r="H7" s="52"/>
      <c r="I7" s="52"/>
      <c r="J7" s="52"/>
      <c r="K7" s="52"/>
      <c r="L7" s="52"/>
      <c r="M7" s="52"/>
      <c r="N7" s="52"/>
      <c r="O7" s="52"/>
      <c r="P7" s="52"/>
      <c r="Q7" s="52"/>
      <c r="R7" s="52"/>
      <c r="S7" s="52"/>
      <c r="T7" s="52"/>
      <c r="U7" s="52"/>
      <c r="V7" s="52"/>
      <c r="W7" s="52"/>
      <c r="X7" s="52"/>
      <c r="Y7" s="52"/>
    </row>
    <row r="8" ht="12.75" customHeight="1">
      <c r="A8" s="197" t="s">
        <v>389</v>
      </c>
      <c r="B8" s="591">
        <v>8223.0</v>
      </c>
      <c r="C8" s="592">
        <v>273.0</v>
      </c>
      <c r="D8" s="591">
        <v>3080.0</v>
      </c>
      <c r="E8" s="593">
        <v>11576.0</v>
      </c>
      <c r="F8" s="52"/>
      <c r="G8" s="52"/>
      <c r="H8" s="227"/>
      <c r="I8" s="52"/>
      <c r="J8" s="52"/>
      <c r="K8" s="52"/>
      <c r="L8" s="52"/>
      <c r="M8" s="52"/>
      <c r="N8" s="52"/>
      <c r="O8" s="52"/>
      <c r="P8" s="52"/>
      <c r="Q8" s="52"/>
      <c r="R8" s="52"/>
      <c r="S8" s="52"/>
      <c r="T8" s="52"/>
      <c r="U8" s="52"/>
      <c r="V8" s="52"/>
      <c r="W8" s="52"/>
      <c r="X8" s="52"/>
      <c r="Y8" s="52"/>
    </row>
    <row r="9" ht="12.75" customHeight="1">
      <c r="A9" s="199" t="s">
        <v>390</v>
      </c>
      <c r="B9" s="594">
        <v>3706.0</v>
      </c>
      <c r="C9" s="596">
        <v>15.0</v>
      </c>
      <c r="D9" s="594">
        <v>4053.0</v>
      </c>
      <c r="E9" s="595">
        <v>7774.0</v>
      </c>
      <c r="F9" s="52"/>
      <c r="G9" s="52"/>
      <c r="H9" s="52"/>
      <c r="I9" s="52"/>
      <c r="J9" s="52"/>
      <c r="K9" s="52"/>
      <c r="L9" s="52"/>
      <c r="M9" s="52"/>
      <c r="N9" s="52"/>
      <c r="O9" s="52"/>
      <c r="P9" s="52"/>
      <c r="Q9" s="52"/>
      <c r="R9" s="52"/>
      <c r="S9" s="52"/>
      <c r="T9" s="52"/>
      <c r="U9" s="52"/>
      <c r="V9" s="52"/>
      <c r="W9" s="52"/>
      <c r="X9" s="52"/>
      <c r="Y9" s="52"/>
    </row>
    <row r="10" ht="12.75" customHeight="1">
      <c r="A10" s="597" t="s">
        <v>391</v>
      </c>
      <c r="B10" s="598">
        <v>138688.0</v>
      </c>
      <c r="C10" s="598">
        <v>190547.0</v>
      </c>
      <c r="D10" s="598">
        <v>336395.0</v>
      </c>
      <c r="E10" s="599">
        <v>665630.0</v>
      </c>
      <c r="F10" s="52"/>
      <c r="G10" s="227"/>
      <c r="H10" s="52"/>
      <c r="I10" s="52"/>
      <c r="J10" s="52"/>
      <c r="K10" s="52"/>
      <c r="L10" s="52"/>
      <c r="M10" s="52"/>
      <c r="N10" s="52"/>
      <c r="O10" s="52"/>
      <c r="P10" s="52"/>
      <c r="Q10" s="52"/>
      <c r="R10" s="52"/>
      <c r="S10" s="52"/>
      <c r="T10" s="52"/>
      <c r="U10" s="52"/>
      <c r="V10" s="52"/>
      <c r="W10" s="52"/>
      <c r="X10" s="52"/>
      <c r="Y10" s="52"/>
    </row>
    <row r="11" ht="12.75" customHeight="1">
      <c r="A11" s="52"/>
      <c r="B11" s="52"/>
      <c r="C11" s="52"/>
      <c r="D11" s="52"/>
      <c r="E11" s="52"/>
      <c r="F11" s="52"/>
      <c r="G11" s="52"/>
      <c r="H11" s="52"/>
      <c r="I11" s="170"/>
      <c r="J11" s="52"/>
      <c r="K11" s="52"/>
      <c r="L11" s="52"/>
      <c r="M11" s="52"/>
      <c r="N11" s="52"/>
      <c r="O11" s="52"/>
      <c r="P11" s="52"/>
      <c r="Q11" s="52"/>
      <c r="R11" s="52"/>
      <c r="S11" s="52"/>
      <c r="T11" s="52"/>
      <c r="U11" s="52"/>
      <c r="V11" s="52"/>
      <c r="W11" s="52"/>
      <c r="X11" s="52"/>
      <c r="Y11" s="52"/>
    </row>
    <row r="12" ht="12.75" customHeight="1">
      <c r="A12" s="52" t="s">
        <v>116</v>
      </c>
      <c r="B12" s="52"/>
      <c r="C12" s="52"/>
      <c r="D12" s="52"/>
      <c r="E12" s="52"/>
      <c r="F12" s="52"/>
      <c r="G12" s="52"/>
      <c r="H12" s="227"/>
      <c r="I12" s="52"/>
      <c r="J12" s="52"/>
      <c r="K12" s="52"/>
      <c r="L12" s="52"/>
      <c r="M12" s="52"/>
      <c r="N12" s="52"/>
      <c r="O12" s="52"/>
      <c r="P12" s="52"/>
      <c r="Q12" s="52"/>
      <c r="R12" s="52"/>
      <c r="S12" s="52"/>
      <c r="T12" s="52"/>
      <c r="U12" s="52"/>
      <c r="V12" s="52"/>
      <c r="W12" s="52"/>
      <c r="X12" s="52"/>
      <c r="Y12" s="52"/>
    </row>
    <row r="13" ht="66.0" customHeight="1">
      <c r="A13" s="154" t="s">
        <v>392</v>
      </c>
      <c r="F13" s="52"/>
      <c r="G13" s="52"/>
      <c r="H13" s="52"/>
      <c r="I13" s="52"/>
      <c r="J13" s="52"/>
      <c r="K13" s="52"/>
      <c r="L13" s="52"/>
      <c r="M13" s="52"/>
      <c r="N13" s="52"/>
      <c r="O13" s="52"/>
      <c r="P13" s="52"/>
      <c r="Q13" s="52"/>
      <c r="R13" s="52"/>
      <c r="S13" s="52"/>
      <c r="T13" s="52"/>
      <c r="U13" s="52"/>
      <c r="V13" s="52"/>
      <c r="W13" s="52"/>
      <c r="X13" s="52"/>
      <c r="Y13" s="52"/>
    </row>
    <row r="14" ht="12.75" customHeight="1">
      <c r="A14" s="600"/>
      <c r="F14" s="38"/>
      <c r="G14" s="38"/>
      <c r="H14" s="38"/>
      <c r="I14" s="210"/>
      <c r="J14" s="38"/>
      <c r="K14" s="38"/>
      <c r="L14" s="38"/>
      <c r="M14" s="38"/>
      <c r="N14" s="38"/>
      <c r="O14" s="38"/>
      <c r="P14" s="38"/>
      <c r="Q14" s="38"/>
      <c r="R14" s="38"/>
      <c r="S14" s="38"/>
      <c r="T14" s="38"/>
      <c r="U14" s="38"/>
      <c r="V14" s="38"/>
      <c r="W14" s="38"/>
      <c r="X14" s="38"/>
      <c r="Y14" s="38"/>
    </row>
    <row r="15" ht="12.75" customHeight="1">
      <c r="A15" s="38"/>
      <c r="B15" s="582"/>
      <c r="C15" s="582"/>
      <c r="D15" s="582"/>
      <c r="E15" s="582"/>
      <c r="F15" s="38"/>
      <c r="G15" s="38"/>
      <c r="H15" s="38"/>
      <c r="I15" s="38"/>
      <c r="J15" s="38"/>
      <c r="K15" s="38"/>
      <c r="L15" s="38"/>
      <c r="M15" s="38"/>
      <c r="N15" s="38"/>
      <c r="O15" s="38"/>
      <c r="P15" s="38"/>
      <c r="Q15" s="38"/>
      <c r="R15" s="38"/>
      <c r="S15" s="38"/>
      <c r="T15" s="38"/>
      <c r="U15" s="38"/>
      <c r="V15" s="38"/>
      <c r="W15" s="38"/>
      <c r="X15" s="38"/>
      <c r="Y15" s="38"/>
    </row>
    <row r="16" ht="12.75" customHeight="1">
      <c r="A16" s="38"/>
      <c r="B16" s="582"/>
      <c r="C16" s="582"/>
      <c r="D16" s="582"/>
      <c r="E16" s="582"/>
      <c r="F16" s="38"/>
      <c r="G16" s="38"/>
      <c r="H16" s="38"/>
      <c r="I16" s="38"/>
      <c r="J16" s="38"/>
      <c r="K16" s="38"/>
      <c r="L16" s="38"/>
      <c r="M16" s="38"/>
      <c r="N16" s="38"/>
      <c r="O16" s="38"/>
      <c r="P16" s="38"/>
      <c r="Q16" s="38"/>
      <c r="R16" s="38"/>
      <c r="S16" s="38"/>
      <c r="T16" s="38"/>
      <c r="U16" s="38"/>
      <c r="V16" s="38"/>
      <c r="W16" s="38"/>
      <c r="X16" s="38"/>
      <c r="Y16" s="38"/>
    </row>
    <row r="17" ht="12.75" customHeight="1">
      <c r="A17" s="38"/>
      <c r="B17" s="582"/>
      <c r="C17" s="582"/>
      <c r="D17" s="582"/>
      <c r="E17" s="582"/>
      <c r="F17" s="38"/>
      <c r="G17" s="38"/>
      <c r="H17" s="38"/>
      <c r="I17" s="38"/>
      <c r="J17" s="38"/>
      <c r="K17" s="38"/>
      <c r="L17" s="38"/>
      <c r="M17" s="38"/>
      <c r="N17" s="38"/>
      <c r="O17" s="38"/>
      <c r="P17" s="38"/>
      <c r="Q17" s="38"/>
      <c r="R17" s="38"/>
      <c r="S17" s="38"/>
      <c r="T17" s="38"/>
      <c r="U17" s="38"/>
      <c r="V17" s="38"/>
      <c r="W17" s="38"/>
      <c r="X17" s="38"/>
      <c r="Y17" s="38"/>
    </row>
    <row r="18" ht="12.75" customHeight="1">
      <c r="A18" s="38"/>
      <c r="B18" s="582"/>
      <c r="C18" s="582"/>
      <c r="D18" s="582"/>
      <c r="E18" s="582"/>
      <c r="F18" s="38"/>
      <c r="G18" s="38"/>
      <c r="H18" s="38"/>
      <c r="I18" s="38"/>
      <c r="J18" s="38"/>
      <c r="K18" s="38"/>
      <c r="L18" s="38"/>
      <c r="M18" s="38"/>
      <c r="N18" s="38"/>
      <c r="O18" s="38"/>
      <c r="P18" s="38"/>
      <c r="Q18" s="38"/>
      <c r="R18" s="38"/>
      <c r="S18" s="38"/>
      <c r="T18" s="38"/>
      <c r="U18" s="38"/>
      <c r="V18" s="38"/>
      <c r="W18" s="38"/>
      <c r="X18" s="38"/>
      <c r="Y18" s="38"/>
    </row>
    <row r="19" ht="12.75" customHeight="1">
      <c r="A19" s="38"/>
      <c r="B19" s="582"/>
      <c r="C19" s="582"/>
      <c r="D19" s="582"/>
      <c r="E19" s="582"/>
      <c r="F19" s="38"/>
      <c r="G19" s="38"/>
      <c r="H19" s="38"/>
      <c r="I19" s="38"/>
      <c r="J19" s="38"/>
      <c r="K19" s="38"/>
      <c r="L19" s="38"/>
      <c r="M19" s="38"/>
      <c r="N19" s="38"/>
      <c r="O19" s="38"/>
      <c r="P19" s="38"/>
      <c r="Q19" s="38"/>
      <c r="R19" s="38"/>
      <c r="S19" s="38"/>
      <c r="T19" s="38"/>
      <c r="U19" s="38"/>
      <c r="V19" s="38"/>
      <c r="W19" s="38"/>
      <c r="X19" s="38"/>
      <c r="Y19" s="38"/>
    </row>
    <row r="20" ht="12.75" customHeight="1">
      <c r="A20" s="38"/>
      <c r="B20" s="582"/>
      <c r="C20" s="582"/>
      <c r="D20" s="582"/>
      <c r="E20" s="582"/>
      <c r="F20" s="38"/>
      <c r="G20" s="38"/>
      <c r="H20" s="210"/>
      <c r="I20" s="38"/>
      <c r="J20" s="38"/>
      <c r="K20" s="38"/>
      <c r="L20" s="38"/>
      <c r="M20" s="38"/>
      <c r="N20" s="38"/>
      <c r="O20" s="38"/>
      <c r="P20" s="38"/>
      <c r="Q20" s="38"/>
      <c r="R20" s="38"/>
      <c r="S20" s="38"/>
      <c r="T20" s="38"/>
      <c r="U20" s="38"/>
      <c r="V20" s="38"/>
      <c r="W20" s="38"/>
      <c r="X20" s="38"/>
      <c r="Y20" s="38"/>
    </row>
    <row r="21" ht="12.75" customHeight="1">
      <c r="A21" s="38"/>
      <c r="B21" s="582"/>
      <c r="C21" s="582"/>
      <c r="D21" s="582"/>
      <c r="E21" s="582"/>
      <c r="F21" s="38"/>
      <c r="G21" s="38"/>
      <c r="H21" s="38"/>
      <c r="I21" s="38"/>
      <c r="J21" s="38"/>
      <c r="K21" s="38"/>
      <c r="L21" s="38"/>
      <c r="M21" s="38"/>
      <c r="N21" s="38"/>
      <c r="O21" s="38"/>
      <c r="P21" s="38"/>
      <c r="Q21" s="38"/>
      <c r="R21" s="38"/>
      <c r="S21" s="38"/>
      <c r="T21" s="38"/>
      <c r="U21" s="38"/>
      <c r="V21" s="38"/>
      <c r="W21" s="38"/>
      <c r="X21" s="38"/>
      <c r="Y21" s="38"/>
    </row>
    <row r="22" ht="12.75" customHeight="1">
      <c r="A22" s="38"/>
      <c r="B22" s="582"/>
      <c r="C22" s="582"/>
      <c r="D22" s="582"/>
      <c r="E22" s="582"/>
      <c r="F22" s="38"/>
      <c r="G22" s="38"/>
      <c r="H22" s="38"/>
      <c r="I22" s="38"/>
      <c r="J22" s="38"/>
      <c r="K22" s="38"/>
      <c r="L22" s="38"/>
      <c r="M22" s="38"/>
      <c r="N22" s="38"/>
      <c r="O22" s="38"/>
      <c r="P22" s="38"/>
      <c r="Q22" s="38"/>
      <c r="R22" s="38"/>
      <c r="S22" s="38"/>
      <c r="T22" s="38"/>
      <c r="U22" s="38"/>
      <c r="V22" s="38"/>
      <c r="W22" s="38"/>
      <c r="X22" s="38"/>
      <c r="Y22" s="38"/>
    </row>
    <row r="23" ht="12.75" customHeight="1">
      <c r="A23" s="38"/>
      <c r="B23" s="582"/>
      <c r="C23" s="582"/>
      <c r="D23" s="582"/>
      <c r="E23" s="582"/>
      <c r="F23" s="38"/>
      <c r="G23" s="38"/>
      <c r="H23" s="38"/>
      <c r="I23" s="38"/>
      <c r="J23" s="38"/>
      <c r="K23" s="38"/>
      <c r="L23" s="38"/>
      <c r="M23" s="38"/>
      <c r="N23" s="38"/>
      <c r="O23" s="38"/>
      <c r="P23" s="38"/>
      <c r="Q23" s="38"/>
      <c r="R23" s="38"/>
      <c r="S23" s="38"/>
      <c r="T23" s="38"/>
      <c r="U23" s="38"/>
      <c r="V23" s="38"/>
      <c r="W23" s="38"/>
      <c r="X23" s="38"/>
      <c r="Y23" s="38"/>
    </row>
    <row r="24" ht="12.75" customHeight="1">
      <c r="A24" s="38"/>
      <c r="B24" s="582"/>
      <c r="C24" s="582"/>
      <c r="D24" s="582"/>
      <c r="E24" s="582"/>
      <c r="F24" s="38"/>
      <c r="G24" s="38"/>
      <c r="H24" s="38"/>
      <c r="I24" s="38"/>
      <c r="J24" s="38"/>
      <c r="K24" s="38"/>
      <c r="L24" s="38"/>
      <c r="M24" s="38"/>
      <c r="N24" s="38"/>
      <c r="O24" s="38"/>
      <c r="P24" s="38"/>
      <c r="Q24" s="38"/>
      <c r="R24" s="38"/>
      <c r="S24" s="38"/>
      <c r="T24" s="38"/>
      <c r="U24" s="38"/>
      <c r="V24" s="38"/>
      <c r="W24" s="38"/>
      <c r="X24" s="38"/>
      <c r="Y24" s="38"/>
    </row>
    <row r="25" ht="12.75" customHeight="1">
      <c r="A25" s="38"/>
      <c r="B25" s="582"/>
      <c r="C25" s="582"/>
      <c r="D25" s="582"/>
      <c r="E25" s="582"/>
      <c r="F25" s="38"/>
      <c r="G25" s="38"/>
      <c r="H25" s="38"/>
      <c r="I25" s="38"/>
      <c r="J25" s="38"/>
      <c r="K25" s="38"/>
      <c r="L25" s="38"/>
      <c r="M25" s="38"/>
      <c r="N25" s="38"/>
      <c r="O25" s="38"/>
      <c r="P25" s="38"/>
      <c r="Q25" s="38"/>
      <c r="R25" s="38"/>
      <c r="S25" s="38"/>
      <c r="T25" s="38"/>
      <c r="U25" s="38"/>
      <c r="V25" s="38"/>
      <c r="W25" s="38"/>
      <c r="X25" s="38"/>
      <c r="Y25" s="38"/>
    </row>
    <row r="26" ht="12.75" customHeight="1">
      <c r="A26" s="38"/>
      <c r="B26" s="582"/>
      <c r="C26" s="582"/>
      <c r="D26" s="582"/>
      <c r="E26" s="582"/>
      <c r="F26" s="38"/>
      <c r="G26" s="38"/>
      <c r="H26" s="38"/>
      <c r="I26" s="38"/>
      <c r="J26" s="38"/>
      <c r="K26" s="38"/>
      <c r="L26" s="38"/>
      <c r="M26" s="38"/>
      <c r="N26" s="38"/>
      <c r="O26" s="38"/>
      <c r="P26" s="38"/>
      <c r="Q26" s="38"/>
      <c r="R26" s="38"/>
      <c r="S26" s="38"/>
      <c r="T26" s="38"/>
      <c r="U26" s="38"/>
      <c r="V26" s="38"/>
      <c r="W26" s="38"/>
      <c r="X26" s="38"/>
      <c r="Y26" s="38"/>
    </row>
    <row r="27" ht="12.75" customHeight="1">
      <c r="A27" s="38"/>
      <c r="B27" s="582"/>
      <c r="C27" s="582"/>
      <c r="D27" s="582"/>
      <c r="E27" s="582"/>
      <c r="F27" s="38"/>
      <c r="G27" s="38"/>
      <c r="H27" s="38"/>
      <c r="I27" s="38"/>
      <c r="J27" s="38"/>
      <c r="K27" s="38"/>
      <c r="L27" s="38"/>
      <c r="M27" s="38"/>
      <c r="N27" s="38"/>
      <c r="O27" s="38"/>
      <c r="P27" s="38"/>
      <c r="Q27" s="38"/>
      <c r="R27" s="38"/>
      <c r="S27" s="38"/>
      <c r="T27" s="38"/>
      <c r="U27" s="38"/>
      <c r="V27" s="38"/>
      <c r="W27" s="38"/>
      <c r="X27" s="38"/>
      <c r="Y27" s="38"/>
    </row>
    <row r="28" ht="12.75" customHeight="1">
      <c r="A28" s="38"/>
      <c r="B28" s="582"/>
      <c r="C28" s="582"/>
      <c r="D28" s="582"/>
      <c r="E28" s="582"/>
      <c r="F28" s="38"/>
      <c r="G28" s="38"/>
      <c r="H28" s="38"/>
      <c r="I28" s="38"/>
      <c r="J28" s="38"/>
      <c r="K28" s="38"/>
      <c r="L28" s="38"/>
      <c r="M28" s="38"/>
      <c r="N28" s="38"/>
      <c r="O28" s="38"/>
      <c r="P28" s="38"/>
      <c r="Q28" s="38"/>
      <c r="R28" s="38"/>
      <c r="S28" s="38"/>
      <c r="T28" s="38"/>
      <c r="U28" s="38"/>
      <c r="V28" s="38"/>
      <c r="W28" s="38"/>
      <c r="X28" s="38"/>
      <c r="Y28" s="38"/>
    </row>
    <row r="29" ht="12.75" customHeight="1">
      <c r="A29" s="38"/>
      <c r="B29" s="582"/>
      <c r="C29" s="582"/>
      <c r="D29" s="582"/>
      <c r="E29" s="582"/>
      <c r="F29" s="38"/>
      <c r="G29" s="38"/>
      <c r="H29" s="38"/>
      <c r="I29" s="38"/>
      <c r="J29" s="38"/>
      <c r="K29" s="38"/>
      <c r="L29" s="38"/>
      <c r="M29" s="38"/>
      <c r="N29" s="38"/>
      <c r="O29" s="38"/>
      <c r="P29" s="38"/>
      <c r="Q29" s="38"/>
      <c r="R29" s="38"/>
      <c r="S29" s="38"/>
      <c r="T29" s="38"/>
      <c r="U29" s="38"/>
      <c r="V29" s="38"/>
      <c r="W29" s="38"/>
      <c r="X29" s="38"/>
      <c r="Y29" s="38"/>
    </row>
    <row r="30" ht="12.75" customHeight="1">
      <c r="A30" s="38"/>
      <c r="B30" s="582"/>
      <c r="C30" s="582"/>
      <c r="D30" s="582"/>
      <c r="E30" s="582"/>
      <c r="F30" s="38"/>
      <c r="G30" s="38"/>
      <c r="H30" s="38"/>
      <c r="I30" s="38"/>
      <c r="J30" s="38"/>
      <c r="K30" s="38"/>
      <c r="L30" s="38"/>
      <c r="M30" s="38"/>
      <c r="N30" s="38"/>
      <c r="O30" s="38"/>
      <c r="P30" s="38"/>
      <c r="Q30" s="38"/>
      <c r="R30" s="38"/>
      <c r="S30" s="38"/>
      <c r="T30" s="38"/>
      <c r="U30" s="38"/>
      <c r="V30" s="38"/>
      <c r="W30" s="38"/>
      <c r="X30" s="38"/>
      <c r="Y30" s="38"/>
    </row>
    <row r="31" ht="12.75" customHeight="1">
      <c r="A31" s="38"/>
      <c r="B31" s="582"/>
      <c r="C31" s="582"/>
      <c r="D31" s="582"/>
      <c r="E31" s="582"/>
      <c r="F31" s="38"/>
      <c r="G31" s="38"/>
      <c r="H31" s="38"/>
      <c r="I31" s="38"/>
      <c r="J31" s="38"/>
      <c r="K31" s="38"/>
      <c r="L31" s="38"/>
      <c r="M31" s="38"/>
      <c r="N31" s="38"/>
      <c r="O31" s="38"/>
      <c r="P31" s="38"/>
      <c r="Q31" s="38"/>
      <c r="R31" s="38"/>
      <c r="S31" s="38"/>
      <c r="T31" s="38"/>
      <c r="U31" s="38"/>
      <c r="V31" s="38"/>
      <c r="W31" s="38"/>
      <c r="X31" s="38"/>
      <c r="Y31" s="38"/>
    </row>
    <row r="32" ht="12.75" customHeight="1">
      <c r="A32" s="38"/>
      <c r="B32" s="582"/>
      <c r="C32" s="582"/>
      <c r="D32" s="582"/>
      <c r="E32" s="582"/>
      <c r="F32" s="38"/>
      <c r="G32" s="38"/>
      <c r="H32" s="38"/>
      <c r="I32" s="38"/>
      <c r="J32" s="38"/>
      <c r="K32" s="38"/>
      <c r="L32" s="38"/>
      <c r="M32" s="38"/>
      <c r="N32" s="38"/>
      <c r="O32" s="38"/>
      <c r="P32" s="38"/>
      <c r="Q32" s="38"/>
      <c r="R32" s="38"/>
      <c r="S32" s="38"/>
      <c r="T32" s="38"/>
      <c r="U32" s="38"/>
      <c r="V32" s="38"/>
      <c r="W32" s="38"/>
      <c r="X32" s="38"/>
      <c r="Y32" s="38"/>
    </row>
    <row r="33" ht="12.75" customHeight="1">
      <c r="A33" s="38"/>
      <c r="B33" s="582"/>
      <c r="C33" s="582"/>
      <c r="D33" s="582"/>
      <c r="E33" s="582"/>
      <c r="F33" s="38"/>
      <c r="G33" s="38"/>
      <c r="H33" s="38"/>
      <c r="I33" s="38"/>
      <c r="J33" s="38"/>
      <c r="K33" s="38"/>
      <c r="L33" s="38"/>
      <c r="M33" s="38"/>
      <c r="N33" s="38"/>
      <c r="O33" s="38"/>
      <c r="P33" s="38"/>
      <c r="Q33" s="38"/>
      <c r="R33" s="38"/>
      <c r="S33" s="38"/>
      <c r="T33" s="38"/>
      <c r="U33" s="38"/>
      <c r="V33" s="38"/>
      <c r="W33" s="38"/>
      <c r="X33" s="38"/>
      <c r="Y33" s="38"/>
    </row>
    <row r="34" ht="12.75" customHeight="1">
      <c r="A34" s="38"/>
      <c r="B34" s="582"/>
      <c r="C34" s="582"/>
      <c r="D34" s="582"/>
      <c r="E34" s="582"/>
      <c r="F34" s="38"/>
      <c r="G34" s="38"/>
      <c r="H34" s="38"/>
      <c r="I34" s="38"/>
      <c r="J34" s="38"/>
      <c r="K34" s="38"/>
      <c r="L34" s="38"/>
      <c r="M34" s="38"/>
      <c r="N34" s="38"/>
      <c r="O34" s="38"/>
      <c r="P34" s="38"/>
      <c r="Q34" s="38"/>
      <c r="R34" s="38"/>
      <c r="S34" s="38"/>
      <c r="T34" s="38"/>
      <c r="U34" s="38"/>
      <c r="V34" s="38"/>
      <c r="W34" s="38"/>
      <c r="X34" s="38"/>
      <c r="Y34" s="38"/>
    </row>
    <row r="35" ht="12.75" customHeight="1">
      <c r="A35" s="38"/>
      <c r="B35" s="582"/>
      <c r="C35" s="582"/>
      <c r="D35" s="582"/>
      <c r="E35" s="582"/>
      <c r="F35" s="38"/>
      <c r="G35" s="38"/>
      <c r="H35" s="38"/>
      <c r="I35" s="38"/>
      <c r="J35" s="38"/>
      <c r="K35" s="38"/>
      <c r="L35" s="38"/>
      <c r="M35" s="38"/>
      <c r="N35" s="38"/>
      <c r="O35" s="38"/>
      <c r="P35" s="38"/>
      <c r="Q35" s="38"/>
      <c r="R35" s="38"/>
      <c r="S35" s="38"/>
      <c r="T35" s="38"/>
      <c r="U35" s="38"/>
      <c r="V35" s="38"/>
      <c r="W35" s="38"/>
      <c r="X35" s="38"/>
      <c r="Y35" s="38"/>
    </row>
    <row r="36" ht="12.75" customHeight="1">
      <c r="A36" s="38"/>
      <c r="B36" s="582"/>
      <c r="C36" s="582"/>
      <c r="D36" s="582"/>
      <c r="E36" s="582"/>
      <c r="F36" s="38"/>
      <c r="G36" s="38"/>
      <c r="H36" s="38"/>
      <c r="I36" s="38"/>
      <c r="J36" s="38"/>
      <c r="K36" s="38"/>
      <c r="L36" s="38"/>
      <c r="M36" s="38"/>
      <c r="N36" s="38"/>
      <c r="O36" s="38"/>
      <c r="P36" s="38"/>
      <c r="Q36" s="38"/>
      <c r="R36" s="38"/>
      <c r="S36" s="38"/>
      <c r="T36" s="38"/>
      <c r="U36" s="38"/>
      <c r="V36" s="38"/>
      <c r="W36" s="38"/>
      <c r="X36" s="38"/>
      <c r="Y36" s="38"/>
    </row>
    <row r="37" ht="12.75" customHeight="1">
      <c r="A37" s="38"/>
      <c r="B37" s="582"/>
      <c r="C37" s="582"/>
      <c r="D37" s="582"/>
      <c r="E37" s="582"/>
      <c r="F37" s="38"/>
      <c r="G37" s="38"/>
      <c r="H37" s="38"/>
      <c r="I37" s="38"/>
      <c r="J37" s="38"/>
      <c r="K37" s="38"/>
      <c r="L37" s="38"/>
      <c r="M37" s="38"/>
      <c r="N37" s="38"/>
      <c r="O37" s="38"/>
      <c r="P37" s="38"/>
      <c r="Q37" s="38"/>
      <c r="R37" s="38"/>
      <c r="S37" s="38"/>
      <c r="T37" s="38"/>
      <c r="U37" s="38"/>
      <c r="V37" s="38"/>
      <c r="W37" s="38"/>
      <c r="X37" s="38"/>
      <c r="Y37" s="38"/>
    </row>
    <row r="38" ht="12.75" customHeight="1">
      <c r="A38" s="38"/>
      <c r="B38" s="582"/>
      <c r="C38" s="582"/>
      <c r="D38" s="582"/>
      <c r="E38" s="582"/>
      <c r="F38" s="38"/>
      <c r="G38" s="38"/>
      <c r="H38" s="38"/>
      <c r="I38" s="38"/>
      <c r="J38" s="38"/>
      <c r="K38" s="38"/>
      <c r="L38" s="38"/>
      <c r="M38" s="38"/>
      <c r="N38" s="38"/>
      <c r="O38" s="38"/>
      <c r="P38" s="38"/>
      <c r="Q38" s="38"/>
      <c r="R38" s="38"/>
      <c r="S38" s="38"/>
      <c r="T38" s="38"/>
      <c r="U38" s="38"/>
      <c r="V38" s="38"/>
      <c r="W38" s="38"/>
      <c r="X38" s="38"/>
      <c r="Y38" s="38"/>
    </row>
    <row r="39" ht="12.75" customHeight="1">
      <c r="A39" s="38"/>
      <c r="B39" s="582"/>
      <c r="C39" s="582"/>
      <c r="D39" s="582"/>
      <c r="E39" s="582"/>
      <c r="F39" s="38"/>
      <c r="G39" s="38"/>
      <c r="H39" s="38"/>
      <c r="I39" s="38"/>
      <c r="J39" s="38"/>
      <c r="K39" s="38"/>
      <c r="L39" s="38"/>
      <c r="M39" s="38"/>
      <c r="N39" s="38"/>
      <c r="O39" s="38"/>
      <c r="P39" s="38"/>
      <c r="Q39" s="38"/>
      <c r="R39" s="38"/>
      <c r="S39" s="38"/>
      <c r="T39" s="38"/>
      <c r="U39" s="38"/>
      <c r="V39" s="38"/>
      <c r="W39" s="38"/>
      <c r="X39" s="38"/>
      <c r="Y39" s="38"/>
    </row>
    <row r="40" ht="12.75" customHeight="1">
      <c r="A40" s="38"/>
      <c r="B40" s="582"/>
      <c r="C40" s="582"/>
      <c r="D40" s="582"/>
      <c r="E40" s="582"/>
      <c r="F40" s="38"/>
      <c r="G40" s="38"/>
      <c r="H40" s="38"/>
      <c r="I40" s="38"/>
      <c r="J40" s="38"/>
      <c r="K40" s="38"/>
      <c r="L40" s="38"/>
      <c r="M40" s="38"/>
      <c r="N40" s="38"/>
      <c r="O40" s="38"/>
      <c r="P40" s="38"/>
      <c r="Q40" s="38"/>
      <c r="R40" s="38"/>
      <c r="S40" s="38"/>
      <c r="T40" s="38"/>
      <c r="U40" s="38"/>
      <c r="V40" s="38"/>
      <c r="W40" s="38"/>
      <c r="X40" s="38"/>
      <c r="Y40" s="38"/>
    </row>
    <row r="41" ht="12.75" customHeight="1">
      <c r="A41" s="38"/>
      <c r="B41" s="582"/>
      <c r="C41" s="582"/>
      <c r="D41" s="582"/>
      <c r="E41" s="582"/>
      <c r="F41" s="38"/>
      <c r="G41" s="38"/>
      <c r="H41" s="38"/>
      <c r="I41" s="38"/>
      <c r="J41" s="38"/>
      <c r="K41" s="38"/>
      <c r="L41" s="38"/>
      <c r="M41" s="38"/>
      <c r="N41" s="38"/>
      <c r="O41" s="38"/>
      <c r="P41" s="38"/>
      <c r="Q41" s="38"/>
      <c r="R41" s="38"/>
      <c r="S41" s="38"/>
      <c r="T41" s="38"/>
      <c r="U41" s="38"/>
      <c r="V41" s="38"/>
      <c r="W41" s="38"/>
      <c r="X41" s="38"/>
      <c r="Y41" s="38"/>
    </row>
    <row r="42" ht="12.75" customHeight="1">
      <c r="A42" s="38"/>
      <c r="B42" s="582"/>
      <c r="C42" s="582"/>
      <c r="D42" s="582"/>
      <c r="E42" s="582"/>
      <c r="F42" s="38"/>
      <c r="G42" s="38"/>
      <c r="H42" s="38"/>
      <c r="I42" s="38"/>
      <c r="J42" s="38"/>
      <c r="K42" s="38"/>
      <c r="L42" s="38"/>
      <c r="M42" s="38"/>
      <c r="N42" s="38"/>
      <c r="O42" s="38"/>
      <c r="P42" s="38"/>
      <c r="Q42" s="38"/>
      <c r="R42" s="38"/>
      <c r="S42" s="38"/>
      <c r="T42" s="38"/>
      <c r="U42" s="38"/>
      <c r="V42" s="38"/>
      <c r="W42" s="38"/>
      <c r="X42" s="38"/>
      <c r="Y42" s="38"/>
    </row>
    <row r="43" ht="12.75" customHeight="1">
      <c r="A43" s="38"/>
      <c r="B43" s="582"/>
      <c r="C43" s="582"/>
      <c r="D43" s="582"/>
      <c r="E43" s="582"/>
      <c r="F43" s="38"/>
      <c r="G43" s="38"/>
      <c r="H43" s="38"/>
      <c r="I43" s="38"/>
      <c r="J43" s="38"/>
      <c r="K43" s="38"/>
      <c r="L43" s="38"/>
      <c r="M43" s="38"/>
      <c r="N43" s="38"/>
      <c r="O43" s="38"/>
      <c r="P43" s="38"/>
      <c r="Q43" s="38"/>
      <c r="R43" s="38"/>
      <c r="S43" s="38"/>
      <c r="T43" s="38"/>
      <c r="U43" s="38"/>
      <c r="V43" s="38"/>
      <c r="W43" s="38"/>
      <c r="X43" s="38"/>
      <c r="Y43" s="38"/>
    </row>
    <row r="44" ht="12.75" customHeight="1">
      <c r="A44" s="38"/>
      <c r="B44" s="582"/>
      <c r="C44" s="582"/>
      <c r="D44" s="582"/>
      <c r="E44" s="582"/>
      <c r="F44" s="38"/>
      <c r="G44" s="38"/>
      <c r="H44" s="38"/>
      <c r="I44" s="38"/>
      <c r="J44" s="38"/>
      <c r="K44" s="38"/>
      <c r="L44" s="38"/>
      <c r="M44" s="38"/>
      <c r="N44" s="38"/>
      <c r="O44" s="38"/>
      <c r="P44" s="38"/>
      <c r="Q44" s="38"/>
      <c r="R44" s="38"/>
      <c r="S44" s="38"/>
      <c r="T44" s="38"/>
      <c r="U44" s="38"/>
      <c r="V44" s="38"/>
      <c r="W44" s="38"/>
      <c r="X44" s="38"/>
      <c r="Y44" s="38"/>
    </row>
    <row r="45" ht="12.75" customHeight="1">
      <c r="A45" s="38"/>
      <c r="B45" s="582"/>
      <c r="C45" s="582"/>
      <c r="D45" s="582"/>
      <c r="E45" s="582"/>
      <c r="F45" s="38"/>
      <c r="G45" s="38"/>
      <c r="H45" s="38"/>
      <c r="I45" s="38"/>
      <c r="J45" s="38"/>
      <c r="K45" s="38"/>
      <c r="L45" s="38"/>
      <c r="M45" s="38"/>
      <c r="N45" s="38"/>
      <c r="O45" s="38"/>
      <c r="P45" s="38"/>
      <c r="Q45" s="38"/>
      <c r="R45" s="38"/>
      <c r="S45" s="38"/>
      <c r="T45" s="38"/>
      <c r="U45" s="38"/>
      <c r="V45" s="38"/>
      <c r="W45" s="38"/>
      <c r="X45" s="38"/>
      <c r="Y45" s="38"/>
    </row>
    <row r="46" ht="12.75" customHeight="1">
      <c r="A46" s="38"/>
      <c r="B46" s="582"/>
      <c r="C46" s="582"/>
      <c r="D46" s="582"/>
      <c r="E46" s="582"/>
      <c r="F46" s="38"/>
      <c r="G46" s="38"/>
      <c r="H46" s="38"/>
      <c r="I46" s="38"/>
      <c r="J46" s="38"/>
      <c r="K46" s="38"/>
      <c r="L46" s="38"/>
      <c r="M46" s="38"/>
      <c r="N46" s="38"/>
      <c r="O46" s="38"/>
      <c r="P46" s="38"/>
      <c r="Q46" s="38"/>
      <c r="R46" s="38"/>
      <c r="S46" s="38"/>
      <c r="T46" s="38"/>
      <c r="U46" s="38"/>
      <c r="V46" s="38"/>
      <c r="W46" s="38"/>
      <c r="X46" s="38"/>
      <c r="Y46" s="38"/>
    </row>
    <row r="47" ht="12.75" customHeight="1">
      <c r="A47" s="38"/>
      <c r="B47" s="582"/>
      <c r="C47" s="582"/>
      <c r="D47" s="582"/>
      <c r="E47" s="582"/>
      <c r="F47" s="38"/>
      <c r="G47" s="38"/>
      <c r="H47" s="38"/>
      <c r="I47" s="38"/>
      <c r="J47" s="38"/>
      <c r="K47" s="38"/>
      <c r="L47" s="38"/>
      <c r="M47" s="38"/>
      <c r="N47" s="38"/>
      <c r="O47" s="38"/>
      <c r="P47" s="38"/>
      <c r="Q47" s="38"/>
      <c r="R47" s="38"/>
      <c r="S47" s="38"/>
      <c r="T47" s="38"/>
      <c r="U47" s="38"/>
      <c r="V47" s="38"/>
      <c r="W47" s="38"/>
      <c r="X47" s="38"/>
      <c r="Y47" s="38"/>
    </row>
    <row r="48" ht="12.75" customHeight="1">
      <c r="A48" s="38"/>
      <c r="B48" s="582"/>
      <c r="C48" s="582"/>
      <c r="D48" s="582"/>
      <c r="E48" s="582"/>
      <c r="F48" s="38"/>
      <c r="G48" s="38"/>
      <c r="H48" s="38"/>
      <c r="I48" s="38"/>
      <c r="J48" s="38"/>
      <c r="K48" s="38"/>
      <c r="L48" s="38"/>
      <c r="M48" s="38"/>
      <c r="N48" s="38"/>
      <c r="O48" s="38"/>
      <c r="P48" s="38"/>
      <c r="Q48" s="38"/>
      <c r="R48" s="38"/>
      <c r="S48" s="38"/>
      <c r="T48" s="38"/>
      <c r="U48" s="38"/>
      <c r="V48" s="38"/>
      <c r="W48" s="38"/>
      <c r="X48" s="38"/>
      <c r="Y48" s="38"/>
    </row>
    <row r="49" ht="12.75" customHeight="1">
      <c r="A49" s="38"/>
      <c r="B49" s="582"/>
      <c r="C49" s="582"/>
      <c r="D49" s="582"/>
      <c r="E49" s="582"/>
      <c r="F49" s="38"/>
      <c r="G49" s="38"/>
      <c r="H49" s="38"/>
      <c r="I49" s="38"/>
      <c r="J49" s="38"/>
      <c r="K49" s="38"/>
      <c r="L49" s="38"/>
      <c r="M49" s="38"/>
      <c r="N49" s="38"/>
      <c r="O49" s="38"/>
      <c r="P49" s="38"/>
      <c r="Q49" s="38"/>
      <c r="R49" s="38"/>
      <c r="S49" s="38"/>
      <c r="T49" s="38"/>
      <c r="U49" s="38"/>
      <c r="V49" s="38"/>
      <c r="W49" s="38"/>
      <c r="X49" s="38"/>
      <c r="Y49" s="38"/>
    </row>
    <row r="50" ht="12.75" customHeight="1">
      <c r="A50" s="38"/>
      <c r="B50" s="582"/>
      <c r="C50" s="582"/>
      <c r="D50" s="582"/>
      <c r="E50" s="582"/>
      <c r="F50" s="38"/>
      <c r="G50" s="38"/>
      <c r="H50" s="38"/>
      <c r="I50" s="38"/>
      <c r="J50" s="38"/>
      <c r="K50" s="38"/>
      <c r="L50" s="38"/>
      <c r="M50" s="38"/>
      <c r="N50" s="38"/>
      <c r="O50" s="38"/>
      <c r="P50" s="38"/>
      <c r="Q50" s="38"/>
      <c r="R50" s="38"/>
      <c r="S50" s="38"/>
      <c r="T50" s="38"/>
      <c r="U50" s="38"/>
      <c r="V50" s="38"/>
      <c r="W50" s="38"/>
      <c r="X50" s="38"/>
      <c r="Y50" s="38"/>
    </row>
    <row r="51" ht="12.75" customHeight="1">
      <c r="A51" s="38"/>
      <c r="B51" s="582"/>
      <c r="C51" s="582"/>
      <c r="D51" s="582"/>
      <c r="E51" s="582"/>
      <c r="F51" s="38"/>
      <c r="G51" s="38"/>
      <c r="H51" s="38"/>
      <c r="I51" s="38"/>
      <c r="J51" s="38"/>
      <c r="K51" s="38"/>
      <c r="L51" s="38"/>
      <c r="M51" s="38"/>
      <c r="N51" s="38"/>
      <c r="O51" s="38"/>
      <c r="P51" s="38"/>
      <c r="Q51" s="38"/>
      <c r="R51" s="38"/>
      <c r="S51" s="38"/>
      <c r="T51" s="38"/>
      <c r="U51" s="38"/>
      <c r="V51" s="38"/>
      <c r="W51" s="38"/>
      <c r="X51" s="38"/>
      <c r="Y51" s="38"/>
    </row>
    <row r="52" ht="12.75" customHeight="1">
      <c r="A52" s="38"/>
      <c r="B52" s="582"/>
      <c r="C52" s="582"/>
      <c r="D52" s="582"/>
      <c r="E52" s="582"/>
      <c r="F52" s="38"/>
      <c r="G52" s="38"/>
      <c r="H52" s="38"/>
      <c r="I52" s="38"/>
      <c r="J52" s="38"/>
      <c r="K52" s="38"/>
      <c r="L52" s="38"/>
      <c r="M52" s="38"/>
      <c r="N52" s="38"/>
      <c r="O52" s="38"/>
      <c r="P52" s="38"/>
      <c r="Q52" s="38"/>
      <c r="R52" s="38"/>
      <c r="S52" s="38"/>
      <c r="T52" s="38"/>
      <c r="U52" s="38"/>
      <c r="V52" s="38"/>
      <c r="W52" s="38"/>
      <c r="X52" s="38"/>
      <c r="Y52" s="38"/>
    </row>
    <row r="53" ht="12.75" customHeight="1">
      <c r="A53" s="38"/>
      <c r="B53" s="582"/>
      <c r="C53" s="582"/>
      <c r="D53" s="582"/>
      <c r="E53" s="582"/>
      <c r="F53" s="38"/>
      <c r="G53" s="38"/>
      <c r="H53" s="38"/>
      <c r="I53" s="38"/>
      <c r="J53" s="38"/>
      <c r="K53" s="38"/>
      <c r="L53" s="38"/>
      <c r="M53" s="38"/>
      <c r="N53" s="38"/>
      <c r="O53" s="38"/>
      <c r="P53" s="38"/>
      <c r="Q53" s="38"/>
      <c r="R53" s="38"/>
      <c r="S53" s="38"/>
      <c r="T53" s="38"/>
      <c r="U53" s="38"/>
      <c r="V53" s="38"/>
      <c r="W53" s="38"/>
      <c r="X53" s="38"/>
      <c r="Y53" s="38"/>
    </row>
    <row r="54" ht="12.75" customHeight="1">
      <c r="A54" s="38"/>
      <c r="B54" s="582"/>
      <c r="C54" s="582"/>
      <c r="D54" s="582"/>
      <c r="E54" s="582"/>
      <c r="F54" s="38"/>
      <c r="G54" s="38"/>
      <c r="H54" s="38"/>
      <c r="I54" s="38"/>
      <c r="J54" s="38"/>
      <c r="K54" s="38"/>
      <c r="L54" s="38"/>
      <c r="M54" s="38"/>
      <c r="N54" s="38"/>
      <c r="O54" s="38"/>
      <c r="P54" s="38"/>
      <c r="Q54" s="38"/>
      <c r="R54" s="38"/>
      <c r="S54" s="38"/>
      <c r="T54" s="38"/>
      <c r="U54" s="38"/>
      <c r="V54" s="38"/>
      <c r="W54" s="38"/>
      <c r="X54" s="38"/>
      <c r="Y54" s="38"/>
    </row>
    <row r="55" ht="12.75" customHeight="1">
      <c r="A55" s="38"/>
      <c r="B55" s="582"/>
      <c r="C55" s="582"/>
      <c r="D55" s="582"/>
      <c r="E55" s="582"/>
      <c r="F55" s="38"/>
      <c r="G55" s="38"/>
      <c r="H55" s="38"/>
      <c r="I55" s="38"/>
      <c r="J55" s="38"/>
      <c r="K55" s="38"/>
      <c r="L55" s="38"/>
      <c r="M55" s="38"/>
      <c r="N55" s="38"/>
      <c r="O55" s="38"/>
      <c r="P55" s="38"/>
      <c r="Q55" s="38"/>
      <c r="R55" s="38"/>
      <c r="S55" s="38"/>
      <c r="T55" s="38"/>
      <c r="U55" s="38"/>
      <c r="V55" s="38"/>
      <c r="W55" s="38"/>
      <c r="X55" s="38"/>
      <c r="Y55" s="38"/>
    </row>
    <row r="56" ht="12.75" customHeight="1">
      <c r="A56" s="38"/>
      <c r="B56" s="582"/>
      <c r="C56" s="582"/>
      <c r="D56" s="582"/>
      <c r="E56" s="582"/>
      <c r="F56" s="38"/>
      <c r="G56" s="38"/>
      <c r="H56" s="38"/>
      <c r="I56" s="38"/>
      <c r="J56" s="38"/>
      <c r="K56" s="38"/>
      <c r="L56" s="38"/>
      <c r="M56" s="38"/>
      <c r="N56" s="38"/>
      <c r="O56" s="38"/>
      <c r="P56" s="38"/>
      <c r="Q56" s="38"/>
      <c r="R56" s="38"/>
      <c r="S56" s="38"/>
      <c r="T56" s="38"/>
      <c r="U56" s="38"/>
      <c r="V56" s="38"/>
      <c r="W56" s="38"/>
      <c r="X56" s="38"/>
      <c r="Y56" s="38"/>
    </row>
    <row r="57" ht="12.75" customHeight="1">
      <c r="A57" s="38"/>
      <c r="B57" s="582"/>
      <c r="C57" s="582"/>
      <c r="D57" s="582"/>
      <c r="E57" s="582"/>
      <c r="F57" s="38"/>
      <c r="G57" s="38"/>
      <c r="H57" s="38"/>
      <c r="I57" s="38"/>
      <c r="J57" s="38"/>
      <c r="K57" s="38"/>
      <c r="L57" s="38"/>
      <c r="M57" s="38"/>
      <c r="N57" s="38"/>
      <c r="O57" s="38"/>
      <c r="P57" s="38"/>
      <c r="Q57" s="38"/>
      <c r="R57" s="38"/>
      <c r="S57" s="38"/>
      <c r="T57" s="38"/>
      <c r="U57" s="38"/>
      <c r="V57" s="38"/>
      <c r="W57" s="38"/>
      <c r="X57" s="38"/>
      <c r="Y57" s="38"/>
    </row>
    <row r="58" ht="12.75" customHeight="1">
      <c r="A58" s="38"/>
      <c r="B58" s="582"/>
      <c r="C58" s="582"/>
      <c r="D58" s="582"/>
      <c r="E58" s="582"/>
      <c r="F58" s="38"/>
      <c r="G58" s="38"/>
      <c r="H58" s="38"/>
      <c r="I58" s="38"/>
      <c r="J58" s="38"/>
      <c r="K58" s="38"/>
      <c r="L58" s="38"/>
      <c r="M58" s="38"/>
      <c r="N58" s="38"/>
      <c r="O58" s="38"/>
      <c r="P58" s="38"/>
      <c r="Q58" s="38"/>
      <c r="R58" s="38"/>
      <c r="S58" s="38"/>
      <c r="T58" s="38"/>
      <c r="U58" s="38"/>
      <c r="V58" s="38"/>
      <c r="W58" s="38"/>
      <c r="X58" s="38"/>
      <c r="Y58" s="38"/>
    </row>
    <row r="59" ht="12.75" customHeight="1">
      <c r="A59" s="38"/>
      <c r="B59" s="582"/>
      <c r="C59" s="582"/>
      <c r="D59" s="582"/>
      <c r="E59" s="582"/>
      <c r="F59" s="38"/>
      <c r="G59" s="38"/>
      <c r="H59" s="38"/>
      <c r="I59" s="38"/>
      <c r="J59" s="38"/>
      <c r="K59" s="38"/>
      <c r="L59" s="38"/>
      <c r="M59" s="38"/>
      <c r="N59" s="38"/>
      <c r="O59" s="38"/>
      <c r="P59" s="38"/>
      <c r="Q59" s="38"/>
      <c r="R59" s="38"/>
      <c r="S59" s="38"/>
      <c r="T59" s="38"/>
      <c r="U59" s="38"/>
      <c r="V59" s="38"/>
      <c r="W59" s="38"/>
      <c r="X59" s="38"/>
      <c r="Y59" s="38"/>
    </row>
    <row r="60" ht="12.75" customHeight="1">
      <c r="A60" s="38"/>
      <c r="B60" s="582"/>
      <c r="C60" s="582"/>
      <c r="D60" s="582"/>
      <c r="E60" s="582"/>
      <c r="F60" s="38"/>
      <c r="G60" s="38"/>
      <c r="H60" s="38"/>
      <c r="I60" s="38"/>
      <c r="J60" s="38"/>
      <c r="K60" s="38"/>
      <c r="L60" s="38"/>
      <c r="M60" s="38"/>
      <c r="N60" s="38"/>
      <c r="O60" s="38"/>
      <c r="P60" s="38"/>
      <c r="Q60" s="38"/>
      <c r="R60" s="38"/>
      <c r="S60" s="38"/>
      <c r="T60" s="38"/>
      <c r="U60" s="38"/>
      <c r="V60" s="38"/>
      <c r="W60" s="38"/>
      <c r="X60" s="38"/>
      <c r="Y60" s="38"/>
    </row>
    <row r="61" ht="12.75" customHeight="1">
      <c r="A61" s="38"/>
      <c r="B61" s="582"/>
      <c r="C61" s="582"/>
      <c r="D61" s="582"/>
      <c r="E61" s="582"/>
      <c r="F61" s="38"/>
      <c r="G61" s="38"/>
      <c r="H61" s="38"/>
      <c r="I61" s="38"/>
      <c r="J61" s="38"/>
      <c r="K61" s="38"/>
      <c r="L61" s="38"/>
      <c r="M61" s="38"/>
      <c r="N61" s="38"/>
      <c r="O61" s="38"/>
      <c r="P61" s="38"/>
      <c r="Q61" s="38"/>
      <c r="R61" s="38"/>
      <c r="S61" s="38"/>
      <c r="T61" s="38"/>
      <c r="U61" s="38"/>
      <c r="V61" s="38"/>
      <c r="W61" s="38"/>
      <c r="X61" s="38"/>
      <c r="Y61" s="38"/>
    </row>
    <row r="62" ht="12.75" customHeight="1">
      <c r="A62" s="38"/>
      <c r="B62" s="582"/>
      <c r="C62" s="582"/>
      <c r="D62" s="582"/>
      <c r="E62" s="582"/>
      <c r="F62" s="38"/>
      <c r="G62" s="38"/>
      <c r="H62" s="38"/>
      <c r="I62" s="38"/>
      <c r="J62" s="38"/>
      <c r="K62" s="38"/>
      <c r="L62" s="38"/>
      <c r="M62" s="38"/>
      <c r="N62" s="38"/>
      <c r="O62" s="38"/>
      <c r="P62" s="38"/>
      <c r="Q62" s="38"/>
      <c r="R62" s="38"/>
      <c r="S62" s="38"/>
      <c r="T62" s="38"/>
      <c r="U62" s="38"/>
      <c r="V62" s="38"/>
      <c r="W62" s="38"/>
      <c r="X62" s="38"/>
      <c r="Y62" s="38"/>
    </row>
    <row r="63" ht="12.75" customHeight="1">
      <c r="A63" s="38"/>
      <c r="B63" s="582"/>
      <c r="C63" s="582"/>
      <c r="D63" s="582"/>
      <c r="E63" s="582"/>
      <c r="F63" s="38"/>
      <c r="G63" s="38"/>
      <c r="H63" s="38"/>
      <c r="I63" s="38"/>
      <c r="J63" s="38"/>
      <c r="K63" s="38"/>
      <c r="L63" s="38"/>
      <c r="M63" s="38"/>
      <c r="N63" s="38"/>
      <c r="O63" s="38"/>
      <c r="P63" s="38"/>
      <c r="Q63" s="38"/>
      <c r="R63" s="38"/>
      <c r="S63" s="38"/>
      <c r="T63" s="38"/>
      <c r="U63" s="38"/>
      <c r="V63" s="38"/>
      <c r="W63" s="38"/>
      <c r="X63" s="38"/>
      <c r="Y63" s="38"/>
    </row>
    <row r="64" ht="12.75" customHeight="1">
      <c r="A64" s="38"/>
      <c r="B64" s="582"/>
      <c r="C64" s="582"/>
      <c r="D64" s="582"/>
      <c r="E64" s="582"/>
      <c r="F64" s="38"/>
      <c r="G64" s="38"/>
      <c r="H64" s="38"/>
      <c r="I64" s="38"/>
      <c r="J64" s="38"/>
      <c r="K64" s="38"/>
      <c r="L64" s="38"/>
      <c r="M64" s="38"/>
      <c r="N64" s="38"/>
      <c r="O64" s="38"/>
      <c r="P64" s="38"/>
      <c r="Q64" s="38"/>
      <c r="R64" s="38"/>
      <c r="S64" s="38"/>
      <c r="T64" s="38"/>
      <c r="U64" s="38"/>
      <c r="V64" s="38"/>
      <c r="W64" s="38"/>
      <c r="X64" s="38"/>
      <c r="Y64" s="38"/>
    </row>
    <row r="65" ht="12.75" customHeight="1">
      <c r="A65" s="38"/>
      <c r="B65" s="582"/>
      <c r="C65" s="582"/>
      <c r="D65" s="582"/>
      <c r="E65" s="582"/>
      <c r="F65" s="38"/>
      <c r="G65" s="38"/>
      <c r="H65" s="38"/>
      <c r="I65" s="38"/>
      <c r="J65" s="38"/>
      <c r="K65" s="38"/>
      <c r="L65" s="38"/>
      <c r="M65" s="38"/>
      <c r="N65" s="38"/>
      <c r="O65" s="38"/>
      <c r="P65" s="38"/>
      <c r="Q65" s="38"/>
      <c r="R65" s="38"/>
      <c r="S65" s="38"/>
      <c r="T65" s="38"/>
      <c r="U65" s="38"/>
      <c r="V65" s="38"/>
      <c r="W65" s="38"/>
      <c r="X65" s="38"/>
      <c r="Y65" s="38"/>
    </row>
    <row r="66" ht="12.75" customHeight="1">
      <c r="A66" s="38"/>
      <c r="B66" s="582"/>
      <c r="C66" s="582"/>
      <c r="D66" s="582"/>
      <c r="E66" s="582"/>
      <c r="F66" s="38"/>
      <c r="G66" s="38"/>
      <c r="H66" s="38"/>
      <c r="I66" s="38"/>
      <c r="J66" s="38"/>
      <c r="K66" s="38"/>
      <c r="L66" s="38"/>
      <c r="M66" s="38"/>
      <c r="N66" s="38"/>
      <c r="O66" s="38"/>
      <c r="P66" s="38"/>
      <c r="Q66" s="38"/>
      <c r="R66" s="38"/>
      <c r="S66" s="38"/>
      <c r="T66" s="38"/>
      <c r="U66" s="38"/>
      <c r="V66" s="38"/>
      <c r="W66" s="38"/>
      <c r="X66" s="38"/>
      <c r="Y66" s="38"/>
    </row>
    <row r="67" ht="12.75" customHeight="1">
      <c r="A67" s="38"/>
      <c r="B67" s="582"/>
      <c r="C67" s="582"/>
      <c r="D67" s="582"/>
      <c r="E67" s="582"/>
      <c r="F67" s="38"/>
      <c r="G67" s="38"/>
      <c r="H67" s="38"/>
      <c r="I67" s="38"/>
      <c r="J67" s="38"/>
      <c r="K67" s="38"/>
      <c r="L67" s="38"/>
      <c r="M67" s="38"/>
      <c r="N67" s="38"/>
      <c r="O67" s="38"/>
      <c r="P67" s="38"/>
      <c r="Q67" s="38"/>
      <c r="R67" s="38"/>
      <c r="S67" s="38"/>
      <c r="T67" s="38"/>
      <c r="U67" s="38"/>
      <c r="V67" s="38"/>
      <c r="W67" s="38"/>
      <c r="X67" s="38"/>
      <c r="Y67" s="38"/>
    </row>
    <row r="68" ht="12.75" customHeight="1">
      <c r="A68" s="38"/>
      <c r="B68" s="582"/>
      <c r="C68" s="582"/>
      <c r="D68" s="582"/>
      <c r="E68" s="582"/>
      <c r="F68" s="38"/>
      <c r="G68" s="38"/>
      <c r="H68" s="38"/>
      <c r="I68" s="38"/>
      <c r="J68" s="38"/>
      <c r="K68" s="38"/>
      <c r="L68" s="38"/>
      <c r="M68" s="38"/>
      <c r="N68" s="38"/>
      <c r="O68" s="38"/>
      <c r="P68" s="38"/>
      <c r="Q68" s="38"/>
      <c r="R68" s="38"/>
      <c r="S68" s="38"/>
      <c r="T68" s="38"/>
      <c r="U68" s="38"/>
      <c r="V68" s="38"/>
      <c r="W68" s="38"/>
      <c r="X68" s="38"/>
      <c r="Y68" s="38"/>
    </row>
    <row r="69" ht="12.75" customHeight="1">
      <c r="A69" s="38"/>
      <c r="B69" s="582"/>
      <c r="C69" s="582"/>
      <c r="D69" s="582"/>
      <c r="E69" s="582"/>
      <c r="F69" s="38"/>
      <c r="G69" s="38"/>
      <c r="H69" s="38"/>
      <c r="I69" s="38"/>
      <c r="J69" s="38"/>
      <c r="K69" s="38"/>
      <c r="L69" s="38"/>
      <c r="M69" s="38"/>
      <c r="N69" s="38"/>
      <c r="O69" s="38"/>
      <c r="P69" s="38"/>
      <c r="Q69" s="38"/>
      <c r="R69" s="38"/>
      <c r="S69" s="38"/>
      <c r="T69" s="38"/>
      <c r="U69" s="38"/>
      <c r="V69" s="38"/>
      <c r="W69" s="38"/>
      <c r="X69" s="38"/>
      <c r="Y69" s="38"/>
    </row>
    <row r="70" ht="12.75" customHeight="1">
      <c r="A70" s="38"/>
      <c r="B70" s="582"/>
      <c r="C70" s="582"/>
      <c r="D70" s="582"/>
      <c r="E70" s="582"/>
      <c r="F70" s="38"/>
      <c r="G70" s="38"/>
      <c r="H70" s="38"/>
      <c r="I70" s="38"/>
      <c r="J70" s="38"/>
      <c r="K70" s="38"/>
      <c r="L70" s="38"/>
      <c r="M70" s="38"/>
      <c r="N70" s="38"/>
      <c r="O70" s="38"/>
      <c r="P70" s="38"/>
      <c r="Q70" s="38"/>
      <c r="R70" s="38"/>
      <c r="S70" s="38"/>
      <c r="T70" s="38"/>
      <c r="U70" s="38"/>
      <c r="V70" s="38"/>
      <c r="W70" s="38"/>
      <c r="X70" s="38"/>
      <c r="Y70" s="38"/>
    </row>
    <row r="71" ht="12.75" customHeight="1">
      <c r="A71" s="38"/>
      <c r="B71" s="582"/>
      <c r="C71" s="582"/>
      <c r="D71" s="582"/>
      <c r="E71" s="582"/>
      <c r="F71" s="38"/>
      <c r="G71" s="38"/>
      <c r="H71" s="38"/>
      <c r="I71" s="38"/>
      <c r="J71" s="38"/>
      <c r="K71" s="38"/>
      <c r="L71" s="38"/>
      <c r="M71" s="38"/>
      <c r="N71" s="38"/>
      <c r="O71" s="38"/>
      <c r="P71" s="38"/>
      <c r="Q71" s="38"/>
      <c r="R71" s="38"/>
      <c r="S71" s="38"/>
      <c r="T71" s="38"/>
      <c r="U71" s="38"/>
      <c r="V71" s="38"/>
      <c r="W71" s="38"/>
      <c r="X71" s="38"/>
      <c r="Y71" s="38"/>
    </row>
    <row r="72" ht="12.75" customHeight="1">
      <c r="A72" s="38"/>
      <c r="B72" s="582"/>
      <c r="C72" s="582"/>
      <c r="D72" s="582"/>
      <c r="E72" s="582"/>
      <c r="F72" s="38"/>
      <c r="G72" s="38"/>
      <c r="H72" s="38"/>
      <c r="I72" s="38"/>
      <c r="J72" s="38"/>
      <c r="K72" s="38"/>
      <c r="L72" s="38"/>
      <c r="M72" s="38"/>
      <c r="N72" s="38"/>
      <c r="O72" s="38"/>
      <c r="P72" s="38"/>
      <c r="Q72" s="38"/>
      <c r="R72" s="38"/>
      <c r="S72" s="38"/>
      <c r="T72" s="38"/>
      <c r="U72" s="38"/>
      <c r="V72" s="38"/>
      <c r="W72" s="38"/>
      <c r="X72" s="38"/>
      <c r="Y72" s="38"/>
    </row>
    <row r="73" ht="12.75" customHeight="1">
      <c r="A73" s="38"/>
      <c r="B73" s="582"/>
      <c r="C73" s="582"/>
      <c r="D73" s="582"/>
      <c r="E73" s="582"/>
      <c r="F73" s="38"/>
      <c r="G73" s="38"/>
      <c r="H73" s="38"/>
      <c r="I73" s="38"/>
      <c r="J73" s="38"/>
      <c r="K73" s="38"/>
      <c r="L73" s="38"/>
      <c r="M73" s="38"/>
      <c r="N73" s="38"/>
      <c r="O73" s="38"/>
      <c r="P73" s="38"/>
      <c r="Q73" s="38"/>
      <c r="R73" s="38"/>
      <c r="S73" s="38"/>
      <c r="T73" s="38"/>
      <c r="U73" s="38"/>
      <c r="V73" s="38"/>
      <c r="W73" s="38"/>
      <c r="X73" s="38"/>
      <c r="Y73" s="38"/>
    </row>
    <row r="74" ht="12.75" customHeight="1">
      <c r="A74" s="38"/>
      <c r="B74" s="582"/>
      <c r="C74" s="582"/>
      <c r="D74" s="582"/>
      <c r="E74" s="582"/>
      <c r="F74" s="38"/>
      <c r="G74" s="38"/>
      <c r="H74" s="38"/>
      <c r="I74" s="38"/>
      <c r="J74" s="38"/>
      <c r="K74" s="38"/>
      <c r="L74" s="38"/>
      <c r="M74" s="38"/>
      <c r="N74" s="38"/>
      <c r="O74" s="38"/>
      <c r="P74" s="38"/>
      <c r="Q74" s="38"/>
      <c r="R74" s="38"/>
      <c r="S74" s="38"/>
      <c r="T74" s="38"/>
      <c r="U74" s="38"/>
      <c r="V74" s="38"/>
      <c r="W74" s="38"/>
      <c r="X74" s="38"/>
      <c r="Y74" s="38"/>
    </row>
    <row r="75" ht="12.75" customHeight="1">
      <c r="A75" s="38"/>
      <c r="B75" s="582"/>
      <c r="C75" s="582"/>
      <c r="D75" s="582"/>
      <c r="E75" s="582"/>
      <c r="F75" s="38"/>
      <c r="G75" s="38"/>
      <c r="H75" s="38"/>
      <c r="I75" s="38"/>
      <c r="J75" s="38"/>
      <c r="K75" s="38"/>
      <c r="L75" s="38"/>
      <c r="M75" s="38"/>
      <c r="N75" s="38"/>
      <c r="O75" s="38"/>
      <c r="P75" s="38"/>
      <c r="Q75" s="38"/>
      <c r="R75" s="38"/>
      <c r="S75" s="38"/>
      <c r="T75" s="38"/>
      <c r="U75" s="38"/>
      <c r="V75" s="38"/>
      <c r="W75" s="38"/>
      <c r="X75" s="38"/>
      <c r="Y75" s="38"/>
    </row>
    <row r="76" ht="12.75" customHeight="1">
      <c r="A76" s="38"/>
      <c r="B76" s="582"/>
      <c r="C76" s="582"/>
      <c r="D76" s="582"/>
      <c r="E76" s="582"/>
      <c r="F76" s="38"/>
      <c r="G76" s="38"/>
      <c r="H76" s="38"/>
      <c r="I76" s="38"/>
      <c r="J76" s="38"/>
      <c r="K76" s="38"/>
      <c r="L76" s="38"/>
      <c r="M76" s="38"/>
      <c r="N76" s="38"/>
      <c r="O76" s="38"/>
      <c r="P76" s="38"/>
      <c r="Q76" s="38"/>
      <c r="R76" s="38"/>
      <c r="S76" s="38"/>
      <c r="T76" s="38"/>
      <c r="U76" s="38"/>
      <c r="V76" s="38"/>
      <c r="W76" s="38"/>
      <c r="X76" s="38"/>
      <c r="Y76" s="38"/>
    </row>
    <row r="77" ht="12.75" customHeight="1">
      <c r="A77" s="38"/>
      <c r="B77" s="582"/>
      <c r="C77" s="582"/>
      <c r="D77" s="582"/>
      <c r="E77" s="582"/>
      <c r="F77" s="38"/>
      <c r="G77" s="38"/>
      <c r="H77" s="38"/>
      <c r="I77" s="38"/>
      <c r="J77" s="38"/>
      <c r="K77" s="38"/>
      <c r="L77" s="38"/>
      <c r="M77" s="38"/>
      <c r="N77" s="38"/>
      <c r="O77" s="38"/>
      <c r="P77" s="38"/>
      <c r="Q77" s="38"/>
      <c r="R77" s="38"/>
      <c r="S77" s="38"/>
      <c r="T77" s="38"/>
      <c r="U77" s="38"/>
      <c r="V77" s="38"/>
      <c r="W77" s="38"/>
      <c r="X77" s="38"/>
      <c r="Y77" s="38"/>
    </row>
    <row r="78" ht="12.75" customHeight="1">
      <c r="A78" s="38"/>
      <c r="B78" s="582"/>
      <c r="C78" s="582"/>
      <c r="D78" s="582"/>
      <c r="E78" s="582"/>
      <c r="F78" s="38"/>
      <c r="G78" s="38"/>
      <c r="H78" s="38"/>
      <c r="I78" s="38"/>
      <c r="J78" s="38"/>
      <c r="K78" s="38"/>
      <c r="L78" s="38"/>
      <c r="M78" s="38"/>
      <c r="N78" s="38"/>
      <c r="O78" s="38"/>
      <c r="P78" s="38"/>
      <c r="Q78" s="38"/>
      <c r="R78" s="38"/>
      <c r="S78" s="38"/>
      <c r="T78" s="38"/>
      <c r="U78" s="38"/>
      <c r="V78" s="38"/>
      <c r="W78" s="38"/>
      <c r="X78" s="38"/>
      <c r="Y78" s="38"/>
    </row>
    <row r="79" ht="12.75" customHeight="1">
      <c r="A79" s="38"/>
      <c r="B79" s="582"/>
      <c r="C79" s="582"/>
      <c r="D79" s="582"/>
      <c r="E79" s="582"/>
      <c r="F79" s="38"/>
      <c r="G79" s="38"/>
      <c r="H79" s="38"/>
      <c r="I79" s="38"/>
      <c r="J79" s="38"/>
      <c r="K79" s="38"/>
      <c r="L79" s="38"/>
      <c r="M79" s="38"/>
      <c r="N79" s="38"/>
      <c r="O79" s="38"/>
      <c r="P79" s="38"/>
      <c r="Q79" s="38"/>
      <c r="R79" s="38"/>
      <c r="S79" s="38"/>
      <c r="T79" s="38"/>
      <c r="U79" s="38"/>
      <c r="V79" s="38"/>
      <c r="W79" s="38"/>
      <c r="X79" s="38"/>
      <c r="Y79" s="38"/>
    </row>
    <row r="80" ht="12.75" customHeight="1">
      <c r="A80" s="38"/>
      <c r="B80" s="582"/>
      <c r="C80" s="582"/>
      <c r="D80" s="582"/>
      <c r="E80" s="582"/>
      <c r="F80" s="38"/>
      <c r="G80" s="38"/>
      <c r="H80" s="38"/>
      <c r="I80" s="38"/>
      <c r="J80" s="38"/>
      <c r="K80" s="38"/>
      <c r="L80" s="38"/>
      <c r="M80" s="38"/>
      <c r="N80" s="38"/>
      <c r="O80" s="38"/>
      <c r="P80" s="38"/>
      <c r="Q80" s="38"/>
      <c r="R80" s="38"/>
      <c r="S80" s="38"/>
      <c r="T80" s="38"/>
      <c r="U80" s="38"/>
      <c r="V80" s="38"/>
      <c r="W80" s="38"/>
      <c r="X80" s="38"/>
      <c r="Y80" s="38"/>
    </row>
    <row r="81" ht="12.75" customHeight="1">
      <c r="A81" s="38"/>
      <c r="B81" s="582"/>
      <c r="C81" s="582"/>
      <c r="D81" s="582"/>
      <c r="E81" s="582"/>
      <c r="F81" s="38"/>
      <c r="G81" s="38"/>
      <c r="H81" s="38"/>
      <c r="I81" s="38"/>
      <c r="J81" s="38"/>
      <c r="K81" s="38"/>
      <c r="L81" s="38"/>
      <c r="M81" s="38"/>
      <c r="N81" s="38"/>
      <c r="O81" s="38"/>
      <c r="P81" s="38"/>
      <c r="Q81" s="38"/>
      <c r="R81" s="38"/>
      <c r="S81" s="38"/>
      <c r="T81" s="38"/>
      <c r="U81" s="38"/>
      <c r="V81" s="38"/>
      <c r="W81" s="38"/>
      <c r="X81" s="38"/>
      <c r="Y81" s="38"/>
    </row>
    <row r="82" ht="12.75" customHeight="1">
      <c r="A82" s="38"/>
      <c r="B82" s="582"/>
      <c r="C82" s="582"/>
      <c r="D82" s="582"/>
      <c r="E82" s="582"/>
      <c r="F82" s="38"/>
      <c r="G82" s="38"/>
      <c r="H82" s="38"/>
      <c r="I82" s="38"/>
      <c r="J82" s="38"/>
      <c r="K82" s="38"/>
      <c r="L82" s="38"/>
      <c r="M82" s="38"/>
      <c r="N82" s="38"/>
      <c r="O82" s="38"/>
      <c r="P82" s="38"/>
      <c r="Q82" s="38"/>
      <c r="R82" s="38"/>
      <c r="S82" s="38"/>
      <c r="T82" s="38"/>
      <c r="U82" s="38"/>
      <c r="V82" s="38"/>
      <c r="W82" s="38"/>
      <c r="X82" s="38"/>
      <c r="Y82" s="38"/>
    </row>
    <row r="83" ht="12.75" customHeight="1">
      <c r="A83" s="38"/>
      <c r="B83" s="582"/>
      <c r="C83" s="582"/>
      <c r="D83" s="582"/>
      <c r="E83" s="582"/>
      <c r="F83" s="38"/>
      <c r="G83" s="38"/>
      <c r="H83" s="38"/>
      <c r="I83" s="38"/>
      <c r="J83" s="38"/>
      <c r="K83" s="38"/>
      <c r="L83" s="38"/>
      <c r="M83" s="38"/>
      <c r="N83" s="38"/>
      <c r="O83" s="38"/>
      <c r="P83" s="38"/>
      <c r="Q83" s="38"/>
      <c r="R83" s="38"/>
      <c r="S83" s="38"/>
      <c r="T83" s="38"/>
      <c r="U83" s="38"/>
      <c r="V83" s="38"/>
      <c r="W83" s="38"/>
      <c r="X83" s="38"/>
      <c r="Y83" s="38"/>
    </row>
    <row r="84" ht="12.75" customHeight="1">
      <c r="A84" s="38"/>
      <c r="B84" s="582"/>
      <c r="C84" s="582"/>
      <c r="D84" s="582"/>
      <c r="E84" s="582"/>
      <c r="F84" s="38"/>
      <c r="G84" s="38"/>
      <c r="H84" s="38"/>
      <c r="I84" s="38"/>
      <c r="J84" s="38"/>
      <c r="K84" s="38"/>
      <c r="L84" s="38"/>
      <c r="M84" s="38"/>
      <c r="N84" s="38"/>
      <c r="O84" s="38"/>
      <c r="P84" s="38"/>
      <c r="Q84" s="38"/>
      <c r="R84" s="38"/>
      <c r="S84" s="38"/>
      <c r="T84" s="38"/>
      <c r="U84" s="38"/>
      <c r="V84" s="38"/>
      <c r="W84" s="38"/>
      <c r="X84" s="38"/>
      <c r="Y84" s="38"/>
    </row>
    <row r="85" ht="12.75" customHeight="1">
      <c r="A85" s="38"/>
      <c r="B85" s="582"/>
      <c r="C85" s="582"/>
      <c r="D85" s="582"/>
      <c r="E85" s="582"/>
      <c r="F85" s="38"/>
      <c r="G85" s="38"/>
      <c r="H85" s="38"/>
      <c r="I85" s="38"/>
      <c r="J85" s="38"/>
      <c r="K85" s="38"/>
      <c r="L85" s="38"/>
      <c r="M85" s="38"/>
      <c r="N85" s="38"/>
      <c r="O85" s="38"/>
      <c r="P85" s="38"/>
      <c r="Q85" s="38"/>
      <c r="R85" s="38"/>
      <c r="S85" s="38"/>
      <c r="T85" s="38"/>
      <c r="U85" s="38"/>
      <c r="V85" s="38"/>
      <c r="W85" s="38"/>
      <c r="X85" s="38"/>
      <c r="Y85" s="38"/>
    </row>
    <row r="86" ht="12.75" customHeight="1">
      <c r="A86" s="38"/>
      <c r="B86" s="582"/>
      <c r="C86" s="582"/>
      <c r="D86" s="582"/>
      <c r="E86" s="582"/>
      <c r="F86" s="38"/>
      <c r="G86" s="38"/>
      <c r="H86" s="38"/>
      <c r="I86" s="38"/>
      <c r="J86" s="38"/>
      <c r="K86" s="38"/>
      <c r="L86" s="38"/>
      <c r="M86" s="38"/>
      <c r="N86" s="38"/>
      <c r="O86" s="38"/>
      <c r="P86" s="38"/>
      <c r="Q86" s="38"/>
      <c r="R86" s="38"/>
      <c r="S86" s="38"/>
      <c r="T86" s="38"/>
      <c r="U86" s="38"/>
      <c r="V86" s="38"/>
      <c r="W86" s="38"/>
      <c r="X86" s="38"/>
      <c r="Y86" s="38"/>
    </row>
    <row r="87" ht="12.75" customHeight="1">
      <c r="A87" s="38"/>
      <c r="B87" s="582"/>
      <c r="C87" s="582"/>
      <c r="D87" s="582"/>
      <c r="E87" s="582"/>
      <c r="F87" s="38"/>
      <c r="G87" s="38"/>
      <c r="H87" s="38"/>
      <c r="I87" s="38"/>
      <c r="J87" s="38"/>
      <c r="K87" s="38"/>
      <c r="L87" s="38"/>
      <c r="M87" s="38"/>
      <c r="N87" s="38"/>
      <c r="O87" s="38"/>
      <c r="P87" s="38"/>
      <c r="Q87" s="38"/>
      <c r="R87" s="38"/>
      <c r="S87" s="38"/>
      <c r="T87" s="38"/>
      <c r="U87" s="38"/>
      <c r="V87" s="38"/>
      <c r="W87" s="38"/>
      <c r="X87" s="38"/>
      <c r="Y87" s="38"/>
    </row>
    <row r="88" ht="12.75" customHeight="1">
      <c r="A88" s="38"/>
      <c r="B88" s="582"/>
      <c r="C88" s="582"/>
      <c r="D88" s="582"/>
      <c r="E88" s="582"/>
      <c r="F88" s="38"/>
      <c r="G88" s="38"/>
      <c r="H88" s="38"/>
      <c r="I88" s="38"/>
      <c r="J88" s="38"/>
      <c r="K88" s="38"/>
      <c r="L88" s="38"/>
      <c r="M88" s="38"/>
      <c r="N88" s="38"/>
      <c r="O88" s="38"/>
      <c r="P88" s="38"/>
      <c r="Q88" s="38"/>
      <c r="R88" s="38"/>
      <c r="S88" s="38"/>
      <c r="T88" s="38"/>
      <c r="U88" s="38"/>
      <c r="V88" s="38"/>
      <c r="W88" s="38"/>
      <c r="X88" s="38"/>
      <c r="Y88" s="38"/>
    </row>
    <row r="89" ht="12.75" customHeight="1">
      <c r="A89" s="38"/>
      <c r="B89" s="582"/>
      <c r="C89" s="582"/>
      <c r="D89" s="582"/>
      <c r="E89" s="582"/>
      <c r="F89" s="38"/>
      <c r="G89" s="38"/>
      <c r="H89" s="38"/>
      <c r="I89" s="38"/>
      <c r="J89" s="38"/>
      <c r="K89" s="38"/>
      <c r="L89" s="38"/>
      <c r="M89" s="38"/>
      <c r="N89" s="38"/>
      <c r="O89" s="38"/>
      <c r="P89" s="38"/>
      <c r="Q89" s="38"/>
      <c r="R89" s="38"/>
      <c r="S89" s="38"/>
      <c r="T89" s="38"/>
      <c r="U89" s="38"/>
      <c r="V89" s="38"/>
      <c r="W89" s="38"/>
      <c r="X89" s="38"/>
      <c r="Y89" s="38"/>
    </row>
    <row r="90" ht="12.75" customHeight="1">
      <c r="A90" s="38"/>
      <c r="B90" s="582"/>
      <c r="C90" s="582"/>
      <c r="D90" s="582"/>
      <c r="E90" s="582"/>
      <c r="F90" s="38"/>
      <c r="G90" s="38"/>
      <c r="H90" s="38"/>
      <c r="I90" s="38"/>
      <c r="J90" s="38"/>
      <c r="K90" s="38"/>
      <c r="L90" s="38"/>
      <c r="M90" s="38"/>
      <c r="N90" s="38"/>
      <c r="O90" s="38"/>
      <c r="P90" s="38"/>
      <c r="Q90" s="38"/>
      <c r="R90" s="38"/>
      <c r="S90" s="38"/>
      <c r="T90" s="38"/>
      <c r="U90" s="38"/>
      <c r="V90" s="38"/>
      <c r="W90" s="38"/>
      <c r="X90" s="38"/>
      <c r="Y90" s="38"/>
    </row>
    <row r="91" ht="12.75" customHeight="1">
      <c r="A91" s="38"/>
      <c r="B91" s="582"/>
      <c r="C91" s="582"/>
      <c r="D91" s="582"/>
      <c r="E91" s="582"/>
      <c r="F91" s="38"/>
      <c r="G91" s="38"/>
      <c r="H91" s="38"/>
      <c r="I91" s="38"/>
      <c r="J91" s="38"/>
      <c r="K91" s="38"/>
      <c r="L91" s="38"/>
      <c r="M91" s="38"/>
      <c r="N91" s="38"/>
      <c r="O91" s="38"/>
      <c r="P91" s="38"/>
      <c r="Q91" s="38"/>
      <c r="R91" s="38"/>
      <c r="S91" s="38"/>
      <c r="T91" s="38"/>
      <c r="U91" s="38"/>
      <c r="V91" s="38"/>
      <c r="W91" s="38"/>
      <c r="X91" s="38"/>
      <c r="Y91" s="38"/>
    </row>
    <row r="92" ht="12.75" customHeight="1">
      <c r="A92" s="38"/>
      <c r="B92" s="582"/>
      <c r="C92" s="582"/>
      <c r="D92" s="582"/>
      <c r="E92" s="582"/>
      <c r="F92" s="38"/>
      <c r="G92" s="38"/>
      <c r="H92" s="38"/>
      <c r="I92" s="38"/>
      <c r="J92" s="38"/>
      <c r="K92" s="38"/>
      <c r="L92" s="38"/>
      <c r="M92" s="38"/>
      <c r="N92" s="38"/>
      <c r="O92" s="38"/>
      <c r="P92" s="38"/>
      <c r="Q92" s="38"/>
      <c r="R92" s="38"/>
      <c r="S92" s="38"/>
      <c r="T92" s="38"/>
      <c r="U92" s="38"/>
      <c r="V92" s="38"/>
      <c r="W92" s="38"/>
      <c r="X92" s="38"/>
      <c r="Y92" s="38"/>
    </row>
    <row r="93" ht="12.75" customHeight="1">
      <c r="A93" s="38"/>
      <c r="B93" s="582"/>
      <c r="C93" s="582"/>
      <c r="D93" s="582"/>
      <c r="E93" s="582"/>
      <c r="F93" s="38"/>
      <c r="G93" s="38"/>
      <c r="H93" s="38"/>
      <c r="I93" s="38"/>
      <c r="J93" s="38"/>
      <c r="K93" s="38"/>
      <c r="L93" s="38"/>
      <c r="M93" s="38"/>
      <c r="N93" s="38"/>
      <c r="O93" s="38"/>
      <c r="P93" s="38"/>
      <c r="Q93" s="38"/>
      <c r="R93" s="38"/>
      <c r="S93" s="38"/>
      <c r="T93" s="38"/>
      <c r="U93" s="38"/>
      <c r="V93" s="38"/>
      <c r="W93" s="38"/>
      <c r="X93" s="38"/>
      <c r="Y93" s="38"/>
    </row>
    <row r="94" ht="12.75" customHeight="1">
      <c r="A94" s="38"/>
      <c r="B94" s="582"/>
      <c r="C94" s="582"/>
      <c r="D94" s="582"/>
      <c r="E94" s="582"/>
      <c r="F94" s="38"/>
      <c r="G94" s="38"/>
      <c r="H94" s="38"/>
      <c r="I94" s="38"/>
      <c r="J94" s="38"/>
      <c r="K94" s="38"/>
      <c r="L94" s="38"/>
      <c r="M94" s="38"/>
      <c r="N94" s="38"/>
      <c r="O94" s="38"/>
      <c r="P94" s="38"/>
      <c r="Q94" s="38"/>
      <c r="R94" s="38"/>
      <c r="S94" s="38"/>
      <c r="T94" s="38"/>
      <c r="U94" s="38"/>
      <c r="V94" s="38"/>
      <c r="W94" s="38"/>
      <c r="X94" s="38"/>
      <c r="Y94" s="38"/>
    </row>
    <row r="95" ht="12.75" customHeight="1">
      <c r="A95" s="38"/>
      <c r="B95" s="582"/>
      <c r="C95" s="582"/>
      <c r="D95" s="582"/>
      <c r="E95" s="582"/>
      <c r="F95" s="38"/>
      <c r="G95" s="38"/>
      <c r="H95" s="38"/>
      <c r="I95" s="38"/>
      <c r="J95" s="38"/>
      <c r="K95" s="38"/>
      <c r="L95" s="38"/>
      <c r="M95" s="38"/>
      <c r="N95" s="38"/>
      <c r="O95" s="38"/>
      <c r="P95" s="38"/>
      <c r="Q95" s="38"/>
      <c r="R95" s="38"/>
      <c r="S95" s="38"/>
      <c r="T95" s="38"/>
      <c r="U95" s="38"/>
      <c r="V95" s="38"/>
      <c r="W95" s="38"/>
      <c r="X95" s="38"/>
      <c r="Y95" s="38"/>
    </row>
    <row r="96" ht="12.75" customHeight="1">
      <c r="A96" s="38"/>
      <c r="B96" s="582"/>
      <c r="C96" s="582"/>
      <c r="D96" s="582"/>
      <c r="E96" s="582"/>
      <c r="F96" s="38"/>
      <c r="G96" s="38"/>
      <c r="H96" s="38"/>
      <c r="I96" s="38"/>
      <c r="J96" s="38"/>
      <c r="K96" s="38"/>
      <c r="L96" s="38"/>
      <c r="M96" s="38"/>
      <c r="N96" s="38"/>
      <c r="O96" s="38"/>
      <c r="P96" s="38"/>
      <c r="Q96" s="38"/>
      <c r="R96" s="38"/>
      <c r="S96" s="38"/>
      <c r="T96" s="38"/>
      <c r="U96" s="38"/>
      <c r="V96" s="38"/>
      <c r="W96" s="38"/>
      <c r="X96" s="38"/>
      <c r="Y96" s="38"/>
    </row>
    <row r="97" ht="12.75" customHeight="1">
      <c r="A97" s="38"/>
      <c r="B97" s="582"/>
      <c r="C97" s="582"/>
      <c r="D97" s="582"/>
      <c r="E97" s="582"/>
      <c r="F97" s="38"/>
      <c r="G97" s="38"/>
      <c r="H97" s="38"/>
      <c r="I97" s="38"/>
      <c r="J97" s="38"/>
      <c r="K97" s="38"/>
      <c r="L97" s="38"/>
      <c r="M97" s="38"/>
      <c r="N97" s="38"/>
      <c r="O97" s="38"/>
      <c r="P97" s="38"/>
      <c r="Q97" s="38"/>
      <c r="R97" s="38"/>
      <c r="S97" s="38"/>
      <c r="T97" s="38"/>
      <c r="U97" s="38"/>
      <c r="V97" s="38"/>
      <c r="W97" s="38"/>
      <c r="X97" s="38"/>
      <c r="Y97" s="38"/>
    </row>
    <row r="98" ht="12.75" customHeight="1">
      <c r="A98" s="38"/>
      <c r="B98" s="582"/>
      <c r="C98" s="582"/>
      <c r="D98" s="582"/>
      <c r="E98" s="582"/>
      <c r="F98" s="38"/>
      <c r="G98" s="38"/>
      <c r="H98" s="38"/>
      <c r="I98" s="38"/>
      <c r="J98" s="38"/>
      <c r="K98" s="38"/>
      <c r="L98" s="38"/>
      <c r="M98" s="38"/>
      <c r="N98" s="38"/>
      <c r="O98" s="38"/>
      <c r="P98" s="38"/>
      <c r="Q98" s="38"/>
      <c r="R98" s="38"/>
      <c r="S98" s="38"/>
      <c r="T98" s="38"/>
      <c r="U98" s="38"/>
      <c r="V98" s="38"/>
      <c r="W98" s="38"/>
      <c r="X98" s="38"/>
      <c r="Y98" s="38"/>
    </row>
    <row r="99" ht="12.75" customHeight="1">
      <c r="A99" s="38"/>
      <c r="B99" s="582"/>
      <c r="C99" s="582"/>
      <c r="D99" s="582"/>
      <c r="E99" s="582"/>
      <c r="F99" s="38"/>
      <c r="G99" s="38"/>
      <c r="H99" s="38"/>
      <c r="I99" s="38"/>
      <c r="J99" s="38"/>
      <c r="K99" s="38"/>
      <c r="L99" s="38"/>
      <c r="M99" s="38"/>
      <c r="N99" s="38"/>
      <c r="O99" s="38"/>
      <c r="P99" s="38"/>
      <c r="Q99" s="38"/>
      <c r="R99" s="38"/>
      <c r="S99" s="38"/>
      <c r="T99" s="38"/>
      <c r="U99" s="38"/>
      <c r="V99" s="38"/>
      <c r="W99" s="38"/>
      <c r="X99" s="38"/>
      <c r="Y99" s="38"/>
    </row>
    <row r="100" ht="12.75" customHeight="1">
      <c r="A100" s="38"/>
      <c r="B100" s="582"/>
      <c r="C100" s="582"/>
      <c r="D100" s="582"/>
      <c r="E100" s="582"/>
      <c r="F100" s="38"/>
      <c r="G100" s="38"/>
      <c r="H100" s="38"/>
      <c r="I100" s="38"/>
      <c r="J100" s="38"/>
      <c r="K100" s="38"/>
      <c r="L100" s="38"/>
      <c r="M100" s="38"/>
      <c r="N100" s="38"/>
      <c r="O100" s="38"/>
      <c r="P100" s="38"/>
      <c r="Q100" s="38"/>
      <c r="R100" s="38"/>
      <c r="S100" s="38"/>
      <c r="T100" s="38"/>
      <c r="U100" s="38"/>
      <c r="V100" s="38"/>
      <c r="W100" s="38"/>
      <c r="X100" s="38"/>
      <c r="Y100" s="38"/>
    </row>
    <row r="101" ht="12.75" customHeight="1">
      <c r="A101" s="38"/>
      <c r="B101" s="582"/>
      <c r="C101" s="582"/>
      <c r="D101" s="582"/>
      <c r="E101" s="582"/>
      <c r="F101" s="38"/>
      <c r="G101" s="38"/>
      <c r="H101" s="38"/>
      <c r="I101" s="38"/>
      <c r="J101" s="38"/>
      <c r="K101" s="38"/>
      <c r="L101" s="38"/>
      <c r="M101" s="38"/>
      <c r="N101" s="38"/>
      <c r="O101" s="38"/>
      <c r="P101" s="38"/>
      <c r="Q101" s="38"/>
      <c r="R101" s="38"/>
      <c r="S101" s="38"/>
      <c r="T101" s="38"/>
      <c r="U101" s="38"/>
      <c r="V101" s="38"/>
      <c r="W101" s="38"/>
      <c r="X101" s="38"/>
      <c r="Y101" s="38"/>
    </row>
    <row r="102" ht="12.75" customHeight="1">
      <c r="A102" s="38"/>
      <c r="B102" s="582"/>
      <c r="C102" s="582"/>
      <c r="D102" s="582"/>
      <c r="E102" s="582"/>
      <c r="F102" s="38"/>
      <c r="G102" s="38"/>
      <c r="H102" s="38"/>
      <c r="I102" s="38"/>
      <c r="J102" s="38"/>
      <c r="K102" s="38"/>
      <c r="L102" s="38"/>
      <c r="M102" s="38"/>
      <c r="N102" s="38"/>
      <c r="O102" s="38"/>
      <c r="P102" s="38"/>
      <c r="Q102" s="38"/>
      <c r="R102" s="38"/>
      <c r="S102" s="38"/>
      <c r="T102" s="38"/>
      <c r="U102" s="38"/>
      <c r="V102" s="38"/>
      <c r="W102" s="38"/>
      <c r="X102" s="38"/>
      <c r="Y102" s="38"/>
    </row>
    <row r="103" ht="12.75" customHeight="1">
      <c r="A103" s="38"/>
      <c r="B103" s="582"/>
      <c r="C103" s="582"/>
      <c r="D103" s="582"/>
      <c r="E103" s="582"/>
      <c r="F103" s="38"/>
      <c r="G103" s="38"/>
      <c r="H103" s="38"/>
      <c r="I103" s="38"/>
      <c r="J103" s="38"/>
      <c r="K103" s="38"/>
      <c r="L103" s="38"/>
      <c r="M103" s="38"/>
      <c r="N103" s="38"/>
      <c r="O103" s="38"/>
      <c r="P103" s="38"/>
      <c r="Q103" s="38"/>
      <c r="R103" s="38"/>
      <c r="S103" s="38"/>
      <c r="T103" s="38"/>
      <c r="U103" s="38"/>
      <c r="V103" s="38"/>
      <c r="W103" s="38"/>
      <c r="X103" s="38"/>
      <c r="Y103" s="38"/>
    </row>
    <row r="104" ht="12.75" customHeight="1">
      <c r="A104" s="38"/>
      <c r="B104" s="582"/>
      <c r="C104" s="582"/>
      <c r="D104" s="582"/>
      <c r="E104" s="582"/>
      <c r="F104" s="38"/>
      <c r="G104" s="38"/>
      <c r="H104" s="38"/>
      <c r="I104" s="38"/>
      <c r="J104" s="38"/>
      <c r="K104" s="38"/>
      <c r="L104" s="38"/>
      <c r="M104" s="38"/>
      <c r="N104" s="38"/>
      <c r="O104" s="38"/>
      <c r="P104" s="38"/>
      <c r="Q104" s="38"/>
      <c r="R104" s="38"/>
      <c r="S104" s="38"/>
      <c r="T104" s="38"/>
      <c r="U104" s="38"/>
      <c r="V104" s="38"/>
      <c r="W104" s="38"/>
      <c r="X104" s="38"/>
      <c r="Y104" s="38"/>
    </row>
    <row r="105" ht="12.75" customHeight="1">
      <c r="A105" s="38"/>
      <c r="B105" s="582"/>
      <c r="C105" s="582"/>
      <c r="D105" s="582"/>
      <c r="E105" s="582"/>
      <c r="F105" s="38"/>
      <c r="G105" s="38"/>
      <c r="H105" s="38"/>
      <c r="I105" s="38"/>
      <c r="J105" s="38"/>
      <c r="K105" s="38"/>
      <c r="L105" s="38"/>
      <c r="M105" s="38"/>
      <c r="N105" s="38"/>
      <c r="O105" s="38"/>
      <c r="P105" s="38"/>
      <c r="Q105" s="38"/>
      <c r="R105" s="38"/>
      <c r="S105" s="38"/>
      <c r="T105" s="38"/>
      <c r="U105" s="38"/>
      <c r="V105" s="38"/>
      <c r="W105" s="38"/>
      <c r="X105" s="38"/>
      <c r="Y105" s="38"/>
    </row>
    <row r="106" ht="12.75" customHeight="1">
      <c r="A106" s="38"/>
      <c r="B106" s="582"/>
      <c r="C106" s="582"/>
      <c r="D106" s="582"/>
      <c r="E106" s="582"/>
      <c r="F106" s="38"/>
      <c r="G106" s="38"/>
      <c r="H106" s="38"/>
      <c r="I106" s="38"/>
      <c r="J106" s="38"/>
      <c r="K106" s="38"/>
      <c r="L106" s="38"/>
      <c r="M106" s="38"/>
      <c r="N106" s="38"/>
      <c r="O106" s="38"/>
      <c r="P106" s="38"/>
      <c r="Q106" s="38"/>
      <c r="R106" s="38"/>
      <c r="S106" s="38"/>
      <c r="T106" s="38"/>
      <c r="U106" s="38"/>
      <c r="V106" s="38"/>
      <c r="W106" s="38"/>
      <c r="X106" s="38"/>
      <c r="Y106" s="38"/>
    </row>
    <row r="107" ht="12.75" customHeight="1">
      <c r="A107" s="38"/>
      <c r="B107" s="582"/>
      <c r="C107" s="582"/>
      <c r="D107" s="582"/>
      <c r="E107" s="582"/>
      <c r="F107" s="38"/>
      <c r="G107" s="38"/>
      <c r="H107" s="38"/>
      <c r="I107" s="38"/>
      <c r="J107" s="38"/>
      <c r="K107" s="38"/>
      <c r="L107" s="38"/>
      <c r="M107" s="38"/>
      <c r="N107" s="38"/>
      <c r="O107" s="38"/>
      <c r="P107" s="38"/>
      <c r="Q107" s="38"/>
      <c r="R107" s="38"/>
      <c r="S107" s="38"/>
      <c r="T107" s="38"/>
      <c r="U107" s="38"/>
      <c r="V107" s="38"/>
      <c r="W107" s="38"/>
      <c r="X107" s="38"/>
      <c r="Y107" s="38"/>
    </row>
    <row r="108" ht="12.75" customHeight="1">
      <c r="A108" s="38"/>
      <c r="B108" s="582"/>
      <c r="C108" s="582"/>
      <c r="D108" s="582"/>
      <c r="E108" s="582"/>
      <c r="F108" s="38"/>
      <c r="G108" s="38"/>
      <c r="H108" s="38"/>
      <c r="I108" s="38"/>
      <c r="J108" s="38"/>
      <c r="K108" s="38"/>
      <c r="L108" s="38"/>
      <c r="M108" s="38"/>
      <c r="N108" s="38"/>
      <c r="O108" s="38"/>
      <c r="P108" s="38"/>
      <c r="Q108" s="38"/>
      <c r="R108" s="38"/>
      <c r="S108" s="38"/>
      <c r="T108" s="38"/>
      <c r="U108" s="38"/>
      <c r="V108" s="38"/>
      <c r="W108" s="38"/>
      <c r="X108" s="38"/>
      <c r="Y108" s="38"/>
    </row>
    <row r="109" ht="12.75" customHeight="1">
      <c r="A109" s="38"/>
      <c r="B109" s="582"/>
      <c r="C109" s="582"/>
      <c r="D109" s="582"/>
      <c r="E109" s="582"/>
      <c r="F109" s="38"/>
      <c r="G109" s="38"/>
      <c r="H109" s="38"/>
      <c r="I109" s="38"/>
      <c r="J109" s="38"/>
      <c r="K109" s="38"/>
      <c r="L109" s="38"/>
      <c r="M109" s="38"/>
      <c r="N109" s="38"/>
      <c r="O109" s="38"/>
      <c r="P109" s="38"/>
      <c r="Q109" s="38"/>
      <c r="R109" s="38"/>
      <c r="S109" s="38"/>
      <c r="T109" s="38"/>
      <c r="U109" s="38"/>
      <c r="V109" s="38"/>
      <c r="W109" s="38"/>
      <c r="X109" s="38"/>
      <c r="Y109" s="38"/>
    </row>
    <row r="110" ht="12.75" customHeight="1">
      <c r="A110" s="38"/>
      <c r="B110" s="582"/>
      <c r="C110" s="582"/>
      <c r="D110" s="582"/>
      <c r="E110" s="582"/>
      <c r="F110" s="38"/>
      <c r="G110" s="38"/>
      <c r="H110" s="38"/>
      <c r="I110" s="38"/>
      <c r="J110" s="38"/>
      <c r="K110" s="38"/>
      <c r="L110" s="38"/>
      <c r="M110" s="38"/>
      <c r="N110" s="38"/>
      <c r="O110" s="38"/>
      <c r="P110" s="38"/>
      <c r="Q110" s="38"/>
      <c r="R110" s="38"/>
      <c r="S110" s="38"/>
      <c r="T110" s="38"/>
      <c r="U110" s="38"/>
      <c r="V110" s="38"/>
      <c r="W110" s="38"/>
      <c r="X110" s="38"/>
      <c r="Y110" s="38"/>
    </row>
    <row r="111" ht="12.75" customHeight="1">
      <c r="A111" s="38"/>
      <c r="B111" s="582"/>
      <c r="C111" s="582"/>
      <c r="D111" s="582"/>
      <c r="E111" s="582"/>
      <c r="F111" s="38"/>
      <c r="G111" s="38"/>
      <c r="H111" s="38"/>
      <c r="I111" s="38"/>
      <c r="J111" s="38"/>
      <c r="K111" s="38"/>
      <c r="L111" s="38"/>
      <c r="M111" s="38"/>
      <c r="N111" s="38"/>
      <c r="O111" s="38"/>
      <c r="P111" s="38"/>
      <c r="Q111" s="38"/>
      <c r="R111" s="38"/>
      <c r="S111" s="38"/>
      <c r="T111" s="38"/>
      <c r="U111" s="38"/>
      <c r="V111" s="38"/>
      <c r="W111" s="38"/>
      <c r="X111" s="38"/>
      <c r="Y111" s="38"/>
    </row>
    <row r="112" ht="12.75" customHeight="1">
      <c r="A112" s="38"/>
      <c r="B112" s="582"/>
      <c r="C112" s="582"/>
      <c r="D112" s="582"/>
      <c r="E112" s="582"/>
      <c r="F112" s="38"/>
      <c r="G112" s="38"/>
      <c r="H112" s="38"/>
      <c r="I112" s="38"/>
      <c r="J112" s="38"/>
      <c r="K112" s="38"/>
      <c r="L112" s="38"/>
      <c r="M112" s="38"/>
      <c r="N112" s="38"/>
      <c r="O112" s="38"/>
      <c r="P112" s="38"/>
      <c r="Q112" s="38"/>
      <c r="R112" s="38"/>
      <c r="S112" s="38"/>
      <c r="T112" s="38"/>
      <c r="U112" s="38"/>
      <c r="V112" s="38"/>
      <c r="W112" s="38"/>
      <c r="X112" s="38"/>
      <c r="Y112" s="38"/>
    </row>
    <row r="113" ht="12.75" customHeight="1">
      <c r="A113" s="38"/>
      <c r="B113" s="582"/>
      <c r="C113" s="582"/>
      <c r="D113" s="582"/>
      <c r="E113" s="582"/>
      <c r="F113" s="38"/>
      <c r="G113" s="38"/>
      <c r="H113" s="38"/>
      <c r="I113" s="38"/>
      <c r="J113" s="38"/>
      <c r="K113" s="38"/>
      <c r="L113" s="38"/>
      <c r="M113" s="38"/>
      <c r="N113" s="38"/>
      <c r="O113" s="38"/>
      <c r="P113" s="38"/>
      <c r="Q113" s="38"/>
      <c r="R113" s="38"/>
      <c r="S113" s="38"/>
      <c r="T113" s="38"/>
      <c r="U113" s="38"/>
      <c r="V113" s="38"/>
      <c r="W113" s="38"/>
      <c r="X113" s="38"/>
      <c r="Y113" s="38"/>
    </row>
    <row r="114" ht="12.75" customHeight="1">
      <c r="A114" s="38"/>
      <c r="B114" s="582"/>
      <c r="C114" s="582"/>
      <c r="D114" s="582"/>
      <c r="E114" s="582"/>
      <c r="F114" s="38"/>
      <c r="G114" s="38"/>
      <c r="H114" s="38"/>
      <c r="I114" s="38"/>
      <c r="J114" s="38"/>
      <c r="K114" s="38"/>
      <c r="L114" s="38"/>
      <c r="M114" s="38"/>
      <c r="N114" s="38"/>
      <c r="O114" s="38"/>
      <c r="P114" s="38"/>
      <c r="Q114" s="38"/>
      <c r="R114" s="38"/>
      <c r="S114" s="38"/>
      <c r="T114" s="38"/>
      <c r="U114" s="38"/>
      <c r="V114" s="38"/>
      <c r="W114" s="38"/>
      <c r="X114" s="38"/>
      <c r="Y114" s="38"/>
    </row>
    <row r="115" ht="12.75" customHeight="1">
      <c r="A115" s="38"/>
      <c r="B115" s="582"/>
      <c r="C115" s="582"/>
      <c r="D115" s="582"/>
      <c r="E115" s="582"/>
      <c r="F115" s="38"/>
      <c r="G115" s="38"/>
      <c r="H115" s="38"/>
      <c r="I115" s="38"/>
      <c r="J115" s="38"/>
      <c r="K115" s="38"/>
      <c r="L115" s="38"/>
      <c r="M115" s="38"/>
      <c r="N115" s="38"/>
      <c r="O115" s="38"/>
      <c r="P115" s="38"/>
      <c r="Q115" s="38"/>
      <c r="R115" s="38"/>
      <c r="S115" s="38"/>
      <c r="T115" s="38"/>
      <c r="U115" s="38"/>
      <c r="V115" s="38"/>
      <c r="W115" s="38"/>
      <c r="X115" s="38"/>
      <c r="Y115" s="38"/>
    </row>
    <row r="116" ht="12.75" customHeight="1">
      <c r="A116" s="38"/>
      <c r="B116" s="582"/>
      <c r="C116" s="582"/>
      <c r="D116" s="582"/>
      <c r="E116" s="582"/>
      <c r="F116" s="38"/>
      <c r="G116" s="38"/>
      <c r="H116" s="38"/>
      <c r="I116" s="38"/>
      <c r="J116" s="38"/>
      <c r="K116" s="38"/>
      <c r="L116" s="38"/>
      <c r="M116" s="38"/>
      <c r="N116" s="38"/>
      <c r="O116" s="38"/>
      <c r="P116" s="38"/>
      <c r="Q116" s="38"/>
      <c r="R116" s="38"/>
      <c r="S116" s="38"/>
      <c r="T116" s="38"/>
      <c r="U116" s="38"/>
      <c r="V116" s="38"/>
      <c r="W116" s="38"/>
      <c r="X116" s="38"/>
      <c r="Y116" s="38"/>
    </row>
    <row r="117" ht="12.75" customHeight="1">
      <c r="A117" s="38"/>
      <c r="B117" s="582"/>
      <c r="C117" s="582"/>
      <c r="D117" s="582"/>
      <c r="E117" s="582"/>
      <c r="F117" s="38"/>
      <c r="G117" s="38"/>
      <c r="H117" s="38"/>
      <c r="I117" s="38"/>
      <c r="J117" s="38"/>
      <c r="K117" s="38"/>
      <c r="L117" s="38"/>
      <c r="M117" s="38"/>
      <c r="N117" s="38"/>
      <c r="O117" s="38"/>
      <c r="P117" s="38"/>
      <c r="Q117" s="38"/>
      <c r="R117" s="38"/>
      <c r="S117" s="38"/>
      <c r="T117" s="38"/>
      <c r="U117" s="38"/>
      <c r="V117" s="38"/>
      <c r="W117" s="38"/>
      <c r="X117" s="38"/>
      <c r="Y117" s="38"/>
    </row>
    <row r="118" ht="12.75" customHeight="1">
      <c r="A118" s="38"/>
      <c r="B118" s="582"/>
      <c r="C118" s="582"/>
      <c r="D118" s="582"/>
      <c r="E118" s="582"/>
      <c r="F118" s="38"/>
      <c r="G118" s="38"/>
      <c r="H118" s="38"/>
      <c r="I118" s="38"/>
      <c r="J118" s="38"/>
      <c r="K118" s="38"/>
      <c r="L118" s="38"/>
      <c r="M118" s="38"/>
      <c r="N118" s="38"/>
      <c r="O118" s="38"/>
      <c r="P118" s="38"/>
      <c r="Q118" s="38"/>
      <c r="R118" s="38"/>
      <c r="S118" s="38"/>
      <c r="T118" s="38"/>
      <c r="U118" s="38"/>
      <c r="V118" s="38"/>
      <c r="W118" s="38"/>
      <c r="X118" s="38"/>
      <c r="Y118" s="38"/>
    </row>
    <row r="119" ht="12.75" customHeight="1">
      <c r="A119" s="38"/>
      <c r="B119" s="582"/>
      <c r="C119" s="582"/>
      <c r="D119" s="582"/>
      <c r="E119" s="582"/>
      <c r="F119" s="38"/>
      <c r="G119" s="38"/>
      <c r="H119" s="38"/>
      <c r="I119" s="38"/>
      <c r="J119" s="38"/>
      <c r="K119" s="38"/>
      <c r="L119" s="38"/>
      <c r="M119" s="38"/>
      <c r="N119" s="38"/>
      <c r="O119" s="38"/>
      <c r="P119" s="38"/>
      <c r="Q119" s="38"/>
      <c r="R119" s="38"/>
      <c r="S119" s="38"/>
      <c r="T119" s="38"/>
      <c r="U119" s="38"/>
      <c r="V119" s="38"/>
      <c r="W119" s="38"/>
      <c r="X119" s="38"/>
      <c r="Y119" s="38"/>
    </row>
    <row r="120" ht="12.75" customHeight="1">
      <c r="A120" s="38"/>
      <c r="B120" s="582"/>
      <c r="C120" s="582"/>
      <c r="D120" s="582"/>
      <c r="E120" s="582"/>
      <c r="F120" s="38"/>
      <c r="G120" s="38"/>
      <c r="H120" s="38"/>
      <c r="I120" s="38"/>
      <c r="J120" s="38"/>
      <c r="K120" s="38"/>
      <c r="L120" s="38"/>
      <c r="M120" s="38"/>
      <c r="N120" s="38"/>
      <c r="O120" s="38"/>
      <c r="P120" s="38"/>
      <c r="Q120" s="38"/>
      <c r="R120" s="38"/>
      <c r="S120" s="38"/>
      <c r="T120" s="38"/>
      <c r="U120" s="38"/>
      <c r="V120" s="38"/>
      <c r="W120" s="38"/>
      <c r="X120" s="38"/>
      <c r="Y120" s="38"/>
    </row>
    <row r="121" ht="12.75" customHeight="1">
      <c r="A121" s="38"/>
      <c r="B121" s="582"/>
      <c r="C121" s="582"/>
      <c r="D121" s="582"/>
      <c r="E121" s="582"/>
      <c r="F121" s="38"/>
      <c r="G121" s="38"/>
      <c r="H121" s="38"/>
      <c r="I121" s="38"/>
      <c r="J121" s="38"/>
      <c r="K121" s="38"/>
      <c r="L121" s="38"/>
      <c r="M121" s="38"/>
      <c r="N121" s="38"/>
      <c r="O121" s="38"/>
      <c r="P121" s="38"/>
      <c r="Q121" s="38"/>
      <c r="R121" s="38"/>
      <c r="S121" s="38"/>
      <c r="T121" s="38"/>
      <c r="U121" s="38"/>
      <c r="V121" s="38"/>
      <c r="W121" s="38"/>
      <c r="X121" s="38"/>
      <c r="Y121" s="38"/>
    </row>
    <row r="122" ht="12.75" customHeight="1">
      <c r="A122" s="38"/>
      <c r="B122" s="582"/>
      <c r="C122" s="582"/>
      <c r="D122" s="582"/>
      <c r="E122" s="582"/>
      <c r="F122" s="38"/>
      <c r="G122" s="38"/>
      <c r="H122" s="38"/>
      <c r="I122" s="38"/>
      <c r="J122" s="38"/>
      <c r="K122" s="38"/>
      <c r="L122" s="38"/>
      <c r="M122" s="38"/>
      <c r="N122" s="38"/>
      <c r="O122" s="38"/>
      <c r="P122" s="38"/>
      <c r="Q122" s="38"/>
      <c r="R122" s="38"/>
      <c r="S122" s="38"/>
      <c r="T122" s="38"/>
      <c r="U122" s="38"/>
      <c r="V122" s="38"/>
      <c r="W122" s="38"/>
      <c r="X122" s="38"/>
      <c r="Y122" s="38"/>
    </row>
    <row r="123" ht="12.75" customHeight="1">
      <c r="A123" s="38"/>
      <c r="B123" s="582"/>
      <c r="C123" s="582"/>
      <c r="D123" s="582"/>
      <c r="E123" s="582"/>
      <c r="F123" s="38"/>
      <c r="G123" s="38"/>
      <c r="H123" s="38"/>
      <c r="I123" s="38"/>
      <c r="J123" s="38"/>
      <c r="K123" s="38"/>
      <c r="L123" s="38"/>
      <c r="M123" s="38"/>
      <c r="N123" s="38"/>
      <c r="O123" s="38"/>
      <c r="P123" s="38"/>
      <c r="Q123" s="38"/>
      <c r="R123" s="38"/>
      <c r="S123" s="38"/>
      <c r="T123" s="38"/>
      <c r="U123" s="38"/>
      <c r="V123" s="38"/>
      <c r="W123" s="38"/>
      <c r="X123" s="38"/>
      <c r="Y123" s="38"/>
    </row>
    <row r="124" ht="12.75" customHeight="1">
      <c r="A124" s="38"/>
      <c r="B124" s="582"/>
      <c r="C124" s="582"/>
      <c r="D124" s="582"/>
      <c r="E124" s="582"/>
      <c r="F124" s="38"/>
      <c r="G124" s="38"/>
      <c r="H124" s="38"/>
      <c r="I124" s="38"/>
      <c r="J124" s="38"/>
      <c r="K124" s="38"/>
      <c r="L124" s="38"/>
      <c r="M124" s="38"/>
      <c r="N124" s="38"/>
      <c r="O124" s="38"/>
      <c r="P124" s="38"/>
      <c r="Q124" s="38"/>
      <c r="R124" s="38"/>
      <c r="S124" s="38"/>
      <c r="T124" s="38"/>
      <c r="U124" s="38"/>
      <c r="V124" s="38"/>
      <c r="W124" s="38"/>
      <c r="X124" s="38"/>
      <c r="Y124" s="38"/>
    </row>
    <row r="125" ht="12.75" customHeight="1">
      <c r="A125" s="38"/>
      <c r="B125" s="582"/>
      <c r="C125" s="582"/>
      <c r="D125" s="582"/>
      <c r="E125" s="582"/>
      <c r="F125" s="38"/>
      <c r="G125" s="38"/>
      <c r="H125" s="38"/>
      <c r="I125" s="38"/>
      <c r="J125" s="38"/>
      <c r="K125" s="38"/>
      <c r="L125" s="38"/>
      <c r="M125" s="38"/>
      <c r="N125" s="38"/>
      <c r="O125" s="38"/>
      <c r="P125" s="38"/>
      <c r="Q125" s="38"/>
      <c r="R125" s="38"/>
      <c r="S125" s="38"/>
      <c r="T125" s="38"/>
      <c r="U125" s="38"/>
      <c r="V125" s="38"/>
      <c r="W125" s="38"/>
      <c r="X125" s="38"/>
      <c r="Y125" s="38"/>
    </row>
    <row r="126" ht="12.75" customHeight="1">
      <c r="A126" s="38"/>
      <c r="B126" s="582"/>
      <c r="C126" s="582"/>
      <c r="D126" s="582"/>
      <c r="E126" s="582"/>
      <c r="F126" s="38"/>
      <c r="G126" s="38"/>
      <c r="H126" s="38"/>
      <c r="I126" s="38"/>
      <c r="J126" s="38"/>
      <c r="K126" s="38"/>
      <c r="L126" s="38"/>
      <c r="M126" s="38"/>
      <c r="N126" s="38"/>
      <c r="O126" s="38"/>
      <c r="P126" s="38"/>
      <c r="Q126" s="38"/>
      <c r="R126" s="38"/>
      <c r="S126" s="38"/>
      <c r="T126" s="38"/>
      <c r="U126" s="38"/>
      <c r="V126" s="38"/>
      <c r="W126" s="38"/>
      <c r="X126" s="38"/>
      <c r="Y126" s="38"/>
    </row>
    <row r="127" ht="12.75" customHeight="1">
      <c r="A127" s="38"/>
      <c r="B127" s="582"/>
      <c r="C127" s="582"/>
      <c r="D127" s="582"/>
      <c r="E127" s="582"/>
      <c r="F127" s="38"/>
      <c r="G127" s="38"/>
      <c r="H127" s="38"/>
      <c r="I127" s="38"/>
      <c r="J127" s="38"/>
      <c r="K127" s="38"/>
      <c r="L127" s="38"/>
      <c r="M127" s="38"/>
      <c r="N127" s="38"/>
      <c r="O127" s="38"/>
      <c r="P127" s="38"/>
      <c r="Q127" s="38"/>
      <c r="R127" s="38"/>
      <c r="S127" s="38"/>
      <c r="T127" s="38"/>
      <c r="U127" s="38"/>
      <c r="V127" s="38"/>
      <c r="W127" s="38"/>
      <c r="X127" s="38"/>
      <c r="Y127" s="38"/>
    </row>
    <row r="128" ht="12.75" customHeight="1">
      <c r="A128" s="38"/>
      <c r="B128" s="582"/>
      <c r="C128" s="582"/>
      <c r="D128" s="582"/>
      <c r="E128" s="582"/>
      <c r="F128" s="38"/>
      <c r="G128" s="38"/>
      <c r="H128" s="38"/>
      <c r="I128" s="38"/>
      <c r="J128" s="38"/>
      <c r="K128" s="38"/>
      <c r="L128" s="38"/>
      <c r="M128" s="38"/>
      <c r="N128" s="38"/>
      <c r="O128" s="38"/>
      <c r="P128" s="38"/>
      <c r="Q128" s="38"/>
      <c r="R128" s="38"/>
      <c r="S128" s="38"/>
      <c r="T128" s="38"/>
      <c r="U128" s="38"/>
      <c r="V128" s="38"/>
      <c r="W128" s="38"/>
      <c r="X128" s="38"/>
      <c r="Y128" s="38"/>
    </row>
    <row r="129" ht="12.75" customHeight="1">
      <c r="A129" s="38"/>
      <c r="B129" s="582"/>
      <c r="C129" s="582"/>
      <c r="D129" s="582"/>
      <c r="E129" s="582"/>
      <c r="F129" s="38"/>
      <c r="G129" s="38"/>
      <c r="H129" s="38"/>
      <c r="I129" s="38"/>
      <c r="J129" s="38"/>
      <c r="K129" s="38"/>
      <c r="L129" s="38"/>
      <c r="M129" s="38"/>
      <c r="N129" s="38"/>
      <c r="O129" s="38"/>
      <c r="P129" s="38"/>
      <c r="Q129" s="38"/>
      <c r="R129" s="38"/>
      <c r="S129" s="38"/>
      <c r="T129" s="38"/>
      <c r="U129" s="38"/>
      <c r="V129" s="38"/>
      <c r="W129" s="38"/>
      <c r="X129" s="38"/>
      <c r="Y129" s="38"/>
    </row>
    <row r="130" ht="12.75" customHeight="1">
      <c r="A130" s="38"/>
      <c r="B130" s="582"/>
      <c r="C130" s="582"/>
      <c r="D130" s="582"/>
      <c r="E130" s="582"/>
      <c r="F130" s="38"/>
      <c r="G130" s="38"/>
      <c r="H130" s="38"/>
      <c r="I130" s="38"/>
      <c r="J130" s="38"/>
      <c r="K130" s="38"/>
      <c r="L130" s="38"/>
      <c r="M130" s="38"/>
      <c r="N130" s="38"/>
      <c r="O130" s="38"/>
      <c r="P130" s="38"/>
      <c r="Q130" s="38"/>
      <c r="R130" s="38"/>
      <c r="S130" s="38"/>
      <c r="T130" s="38"/>
      <c r="U130" s="38"/>
      <c r="V130" s="38"/>
      <c r="W130" s="38"/>
      <c r="X130" s="38"/>
      <c r="Y130" s="38"/>
    </row>
    <row r="131" ht="12.75" customHeight="1">
      <c r="A131" s="38"/>
      <c r="B131" s="582"/>
      <c r="C131" s="582"/>
      <c r="D131" s="582"/>
      <c r="E131" s="582"/>
      <c r="F131" s="38"/>
      <c r="G131" s="38"/>
      <c r="H131" s="38"/>
      <c r="I131" s="38"/>
      <c r="J131" s="38"/>
      <c r="K131" s="38"/>
      <c r="L131" s="38"/>
      <c r="M131" s="38"/>
      <c r="N131" s="38"/>
      <c r="O131" s="38"/>
      <c r="P131" s="38"/>
      <c r="Q131" s="38"/>
      <c r="R131" s="38"/>
      <c r="S131" s="38"/>
      <c r="T131" s="38"/>
      <c r="U131" s="38"/>
      <c r="V131" s="38"/>
      <c r="W131" s="38"/>
      <c r="X131" s="38"/>
      <c r="Y131" s="38"/>
    </row>
    <row r="132" ht="12.75" customHeight="1">
      <c r="A132" s="38"/>
      <c r="B132" s="582"/>
      <c r="C132" s="582"/>
      <c r="D132" s="582"/>
      <c r="E132" s="582"/>
      <c r="F132" s="38"/>
      <c r="G132" s="38"/>
      <c r="H132" s="38"/>
      <c r="I132" s="38"/>
      <c r="J132" s="38"/>
      <c r="K132" s="38"/>
      <c r="L132" s="38"/>
      <c r="M132" s="38"/>
      <c r="N132" s="38"/>
      <c r="O132" s="38"/>
      <c r="P132" s="38"/>
      <c r="Q132" s="38"/>
      <c r="R132" s="38"/>
      <c r="S132" s="38"/>
      <c r="T132" s="38"/>
      <c r="U132" s="38"/>
      <c r="V132" s="38"/>
      <c r="W132" s="38"/>
      <c r="X132" s="38"/>
      <c r="Y132" s="38"/>
    </row>
    <row r="133" ht="12.75" customHeight="1">
      <c r="A133" s="38"/>
      <c r="B133" s="582"/>
      <c r="C133" s="582"/>
      <c r="D133" s="582"/>
      <c r="E133" s="582"/>
      <c r="F133" s="38"/>
      <c r="G133" s="38"/>
      <c r="H133" s="38"/>
      <c r="I133" s="38"/>
      <c r="J133" s="38"/>
      <c r="K133" s="38"/>
      <c r="L133" s="38"/>
      <c r="M133" s="38"/>
      <c r="N133" s="38"/>
      <c r="O133" s="38"/>
      <c r="P133" s="38"/>
      <c r="Q133" s="38"/>
      <c r="R133" s="38"/>
      <c r="S133" s="38"/>
      <c r="T133" s="38"/>
      <c r="U133" s="38"/>
      <c r="V133" s="38"/>
      <c r="W133" s="38"/>
      <c r="X133" s="38"/>
      <c r="Y133" s="38"/>
    </row>
    <row r="134" ht="12.75" customHeight="1">
      <c r="A134" s="38"/>
      <c r="B134" s="582"/>
      <c r="C134" s="582"/>
      <c r="D134" s="582"/>
      <c r="E134" s="582"/>
      <c r="F134" s="38"/>
      <c r="G134" s="38"/>
      <c r="H134" s="38"/>
      <c r="I134" s="38"/>
      <c r="J134" s="38"/>
      <c r="K134" s="38"/>
      <c r="L134" s="38"/>
      <c r="M134" s="38"/>
      <c r="N134" s="38"/>
      <c r="O134" s="38"/>
      <c r="P134" s="38"/>
      <c r="Q134" s="38"/>
      <c r="R134" s="38"/>
      <c r="S134" s="38"/>
      <c r="T134" s="38"/>
      <c r="U134" s="38"/>
      <c r="V134" s="38"/>
      <c r="W134" s="38"/>
      <c r="X134" s="38"/>
      <c r="Y134" s="38"/>
    </row>
    <row r="135" ht="12.75" customHeight="1">
      <c r="A135" s="38"/>
      <c r="B135" s="582"/>
      <c r="C135" s="582"/>
      <c r="D135" s="582"/>
      <c r="E135" s="582"/>
      <c r="F135" s="38"/>
      <c r="G135" s="38"/>
      <c r="H135" s="38"/>
      <c r="I135" s="38"/>
      <c r="J135" s="38"/>
      <c r="K135" s="38"/>
      <c r="L135" s="38"/>
      <c r="M135" s="38"/>
      <c r="N135" s="38"/>
      <c r="O135" s="38"/>
      <c r="P135" s="38"/>
      <c r="Q135" s="38"/>
      <c r="R135" s="38"/>
      <c r="S135" s="38"/>
      <c r="T135" s="38"/>
      <c r="U135" s="38"/>
      <c r="V135" s="38"/>
      <c r="W135" s="38"/>
      <c r="X135" s="38"/>
      <c r="Y135" s="38"/>
    </row>
    <row r="136" ht="12.75" customHeight="1">
      <c r="A136" s="38"/>
      <c r="B136" s="582"/>
      <c r="C136" s="582"/>
      <c r="D136" s="582"/>
      <c r="E136" s="582"/>
      <c r="F136" s="38"/>
      <c r="G136" s="38"/>
      <c r="H136" s="38"/>
      <c r="I136" s="38"/>
      <c r="J136" s="38"/>
      <c r="K136" s="38"/>
      <c r="L136" s="38"/>
      <c r="M136" s="38"/>
      <c r="N136" s="38"/>
      <c r="O136" s="38"/>
      <c r="P136" s="38"/>
      <c r="Q136" s="38"/>
      <c r="R136" s="38"/>
      <c r="S136" s="38"/>
      <c r="T136" s="38"/>
      <c r="U136" s="38"/>
      <c r="V136" s="38"/>
      <c r="W136" s="38"/>
      <c r="X136" s="38"/>
      <c r="Y136" s="38"/>
    </row>
    <row r="137" ht="12.75" customHeight="1">
      <c r="A137" s="38"/>
      <c r="B137" s="582"/>
      <c r="C137" s="582"/>
      <c r="D137" s="582"/>
      <c r="E137" s="582"/>
      <c r="F137" s="38"/>
      <c r="G137" s="38"/>
      <c r="H137" s="38"/>
      <c r="I137" s="38"/>
      <c r="J137" s="38"/>
      <c r="K137" s="38"/>
      <c r="L137" s="38"/>
      <c r="M137" s="38"/>
      <c r="N137" s="38"/>
      <c r="O137" s="38"/>
      <c r="P137" s="38"/>
      <c r="Q137" s="38"/>
      <c r="R137" s="38"/>
      <c r="S137" s="38"/>
      <c r="T137" s="38"/>
      <c r="U137" s="38"/>
      <c r="V137" s="38"/>
      <c r="W137" s="38"/>
      <c r="X137" s="38"/>
      <c r="Y137" s="38"/>
    </row>
    <row r="138" ht="12.75" customHeight="1">
      <c r="A138" s="38"/>
      <c r="B138" s="582"/>
      <c r="C138" s="582"/>
      <c r="D138" s="582"/>
      <c r="E138" s="582"/>
      <c r="F138" s="38"/>
      <c r="G138" s="38"/>
      <c r="H138" s="38"/>
      <c r="I138" s="38"/>
      <c r="J138" s="38"/>
      <c r="K138" s="38"/>
      <c r="L138" s="38"/>
      <c r="M138" s="38"/>
      <c r="N138" s="38"/>
      <c r="O138" s="38"/>
      <c r="P138" s="38"/>
      <c r="Q138" s="38"/>
      <c r="R138" s="38"/>
      <c r="S138" s="38"/>
      <c r="T138" s="38"/>
      <c r="U138" s="38"/>
      <c r="V138" s="38"/>
      <c r="W138" s="38"/>
      <c r="X138" s="38"/>
      <c r="Y138" s="38"/>
    </row>
    <row r="139" ht="12.75" customHeight="1">
      <c r="A139" s="38"/>
      <c r="B139" s="582"/>
      <c r="C139" s="582"/>
      <c r="D139" s="582"/>
      <c r="E139" s="582"/>
      <c r="F139" s="38"/>
      <c r="G139" s="38"/>
      <c r="H139" s="38"/>
      <c r="I139" s="38"/>
      <c r="J139" s="38"/>
      <c r="K139" s="38"/>
      <c r="L139" s="38"/>
      <c r="M139" s="38"/>
      <c r="N139" s="38"/>
      <c r="O139" s="38"/>
      <c r="P139" s="38"/>
      <c r="Q139" s="38"/>
      <c r="R139" s="38"/>
      <c r="S139" s="38"/>
      <c r="T139" s="38"/>
      <c r="U139" s="38"/>
      <c r="V139" s="38"/>
      <c r="W139" s="38"/>
      <c r="X139" s="38"/>
      <c r="Y139" s="38"/>
    </row>
    <row r="140" ht="12.75" customHeight="1">
      <c r="A140" s="38"/>
      <c r="B140" s="582"/>
      <c r="C140" s="582"/>
      <c r="D140" s="582"/>
      <c r="E140" s="582"/>
      <c r="F140" s="38"/>
      <c r="G140" s="38"/>
      <c r="H140" s="38"/>
      <c r="I140" s="38"/>
      <c r="J140" s="38"/>
      <c r="K140" s="38"/>
      <c r="L140" s="38"/>
      <c r="M140" s="38"/>
      <c r="N140" s="38"/>
      <c r="O140" s="38"/>
      <c r="P140" s="38"/>
      <c r="Q140" s="38"/>
      <c r="R140" s="38"/>
      <c r="S140" s="38"/>
      <c r="T140" s="38"/>
      <c r="U140" s="38"/>
      <c r="V140" s="38"/>
      <c r="W140" s="38"/>
      <c r="X140" s="38"/>
      <c r="Y140" s="38"/>
    </row>
    <row r="141" ht="12.75" customHeight="1">
      <c r="A141" s="38"/>
      <c r="B141" s="582"/>
      <c r="C141" s="582"/>
      <c r="D141" s="582"/>
      <c r="E141" s="582"/>
      <c r="F141" s="38"/>
      <c r="G141" s="38"/>
      <c r="H141" s="38"/>
      <c r="I141" s="38"/>
      <c r="J141" s="38"/>
      <c r="K141" s="38"/>
      <c r="L141" s="38"/>
      <c r="M141" s="38"/>
      <c r="N141" s="38"/>
      <c r="O141" s="38"/>
      <c r="P141" s="38"/>
      <c r="Q141" s="38"/>
      <c r="R141" s="38"/>
      <c r="S141" s="38"/>
      <c r="T141" s="38"/>
      <c r="U141" s="38"/>
      <c r="V141" s="38"/>
      <c r="W141" s="38"/>
      <c r="X141" s="38"/>
      <c r="Y141" s="38"/>
    </row>
    <row r="142" ht="12.75" customHeight="1">
      <c r="A142" s="38"/>
      <c r="B142" s="582"/>
      <c r="C142" s="582"/>
      <c r="D142" s="582"/>
      <c r="E142" s="582"/>
      <c r="F142" s="38"/>
      <c r="G142" s="38"/>
      <c r="H142" s="38"/>
      <c r="I142" s="38"/>
      <c r="J142" s="38"/>
      <c r="K142" s="38"/>
      <c r="L142" s="38"/>
      <c r="M142" s="38"/>
      <c r="N142" s="38"/>
      <c r="O142" s="38"/>
      <c r="P142" s="38"/>
      <c r="Q142" s="38"/>
      <c r="R142" s="38"/>
      <c r="S142" s="38"/>
      <c r="T142" s="38"/>
      <c r="U142" s="38"/>
      <c r="V142" s="38"/>
      <c r="W142" s="38"/>
      <c r="X142" s="38"/>
      <c r="Y142" s="38"/>
    </row>
    <row r="143" ht="12.75" customHeight="1">
      <c r="A143" s="38"/>
      <c r="B143" s="582"/>
      <c r="C143" s="582"/>
      <c r="D143" s="582"/>
      <c r="E143" s="582"/>
      <c r="F143" s="38"/>
      <c r="G143" s="38"/>
      <c r="H143" s="38"/>
      <c r="I143" s="38"/>
      <c r="J143" s="38"/>
      <c r="K143" s="38"/>
      <c r="L143" s="38"/>
      <c r="M143" s="38"/>
      <c r="N143" s="38"/>
      <c r="O143" s="38"/>
      <c r="P143" s="38"/>
      <c r="Q143" s="38"/>
      <c r="R143" s="38"/>
      <c r="S143" s="38"/>
      <c r="T143" s="38"/>
      <c r="U143" s="38"/>
      <c r="V143" s="38"/>
      <c r="W143" s="38"/>
      <c r="X143" s="38"/>
      <c r="Y143" s="38"/>
    </row>
    <row r="144" ht="12.75" customHeight="1">
      <c r="A144" s="38"/>
      <c r="B144" s="582"/>
      <c r="C144" s="582"/>
      <c r="D144" s="582"/>
      <c r="E144" s="582"/>
      <c r="F144" s="38"/>
      <c r="G144" s="38"/>
      <c r="H144" s="38"/>
      <c r="I144" s="38"/>
      <c r="J144" s="38"/>
      <c r="K144" s="38"/>
      <c r="L144" s="38"/>
      <c r="M144" s="38"/>
      <c r="N144" s="38"/>
      <c r="O144" s="38"/>
      <c r="P144" s="38"/>
      <c r="Q144" s="38"/>
      <c r="R144" s="38"/>
      <c r="S144" s="38"/>
      <c r="T144" s="38"/>
      <c r="U144" s="38"/>
      <c r="V144" s="38"/>
      <c r="W144" s="38"/>
      <c r="X144" s="38"/>
      <c r="Y144" s="38"/>
    </row>
    <row r="145" ht="12.75" customHeight="1">
      <c r="A145" s="38"/>
      <c r="B145" s="582"/>
      <c r="C145" s="582"/>
      <c r="D145" s="582"/>
      <c r="E145" s="582"/>
      <c r="F145" s="38"/>
      <c r="G145" s="38"/>
      <c r="H145" s="38"/>
      <c r="I145" s="38"/>
      <c r="J145" s="38"/>
      <c r="K145" s="38"/>
      <c r="L145" s="38"/>
      <c r="M145" s="38"/>
      <c r="N145" s="38"/>
      <c r="O145" s="38"/>
      <c r="P145" s="38"/>
      <c r="Q145" s="38"/>
      <c r="R145" s="38"/>
      <c r="S145" s="38"/>
      <c r="T145" s="38"/>
      <c r="U145" s="38"/>
      <c r="V145" s="38"/>
      <c r="W145" s="38"/>
      <c r="X145" s="38"/>
      <c r="Y145" s="38"/>
    </row>
    <row r="146" ht="12.75" customHeight="1">
      <c r="A146" s="38"/>
      <c r="B146" s="582"/>
      <c r="C146" s="582"/>
      <c r="D146" s="582"/>
      <c r="E146" s="582"/>
      <c r="F146" s="38"/>
      <c r="G146" s="38"/>
      <c r="H146" s="38"/>
      <c r="I146" s="38"/>
      <c r="J146" s="38"/>
      <c r="K146" s="38"/>
      <c r="L146" s="38"/>
      <c r="M146" s="38"/>
      <c r="N146" s="38"/>
      <c r="O146" s="38"/>
      <c r="P146" s="38"/>
      <c r="Q146" s="38"/>
      <c r="R146" s="38"/>
      <c r="S146" s="38"/>
      <c r="T146" s="38"/>
      <c r="U146" s="38"/>
      <c r="V146" s="38"/>
      <c r="W146" s="38"/>
      <c r="X146" s="38"/>
      <c r="Y146" s="38"/>
    </row>
    <row r="147" ht="12.75" customHeight="1">
      <c r="A147" s="38"/>
      <c r="B147" s="582"/>
      <c r="C147" s="582"/>
      <c r="D147" s="582"/>
      <c r="E147" s="582"/>
      <c r="F147" s="38"/>
      <c r="G147" s="38"/>
      <c r="H147" s="38"/>
      <c r="I147" s="38"/>
      <c r="J147" s="38"/>
      <c r="K147" s="38"/>
      <c r="L147" s="38"/>
      <c r="M147" s="38"/>
      <c r="N147" s="38"/>
      <c r="O147" s="38"/>
      <c r="P147" s="38"/>
      <c r="Q147" s="38"/>
      <c r="R147" s="38"/>
      <c r="S147" s="38"/>
      <c r="T147" s="38"/>
      <c r="U147" s="38"/>
      <c r="V147" s="38"/>
      <c r="W147" s="38"/>
      <c r="X147" s="38"/>
      <c r="Y147" s="38"/>
    </row>
    <row r="148" ht="12.75" customHeight="1">
      <c r="A148" s="38"/>
      <c r="B148" s="582"/>
      <c r="C148" s="582"/>
      <c r="D148" s="582"/>
      <c r="E148" s="582"/>
      <c r="F148" s="38"/>
      <c r="G148" s="38"/>
      <c r="H148" s="38"/>
      <c r="I148" s="38"/>
      <c r="J148" s="38"/>
      <c r="K148" s="38"/>
      <c r="L148" s="38"/>
      <c r="M148" s="38"/>
      <c r="N148" s="38"/>
      <c r="O148" s="38"/>
      <c r="P148" s="38"/>
      <c r="Q148" s="38"/>
      <c r="R148" s="38"/>
      <c r="S148" s="38"/>
      <c r="T148" s="38"/>
      <c r="U148" s="38"/>
      <c r="V148" s="38"/>
      <c r="W148" s="38"/>
      <c r="X148" s="38"/>
      <c r="Y148" s="38"/>
    </row>
    <row r="149" ht="12.75" customHeight="1">
      <c r="A149" s="38"/>
      <c r="B149" s="582"/>
      <c r="C149" s="582"/>
      <c r="D149" s="582"/>
      <c r="E149" s="582"/>
      <c r="F149" s="38"/>
      <c r="G149" s="38"/>
      <c r="H149" s="38"/>
      <c r="I149" s="38"/>
      <c r="J149" s="38"/>
      <c r="K149" s="38"/>
      <c r="L149" s="38"/>
      <c r="M149" s="38"/>
      <c r="N149" s="38"/>
      <c r="O149" s="38"/>
      <c r="P149" s="38"/>
      <c r="Q149" s="38"/>
      <c r="R149" s="38"/>
      <c r="S149" s="38"/>
      <c r="T149" s="38"/>
      <c r="U149" s="38"/>
      <c r="V149" s="38"/>
      <c r="W149" s="38"/>
      <c r="X149" s="38"/>
      <c r="Y149" s="38"/>
    </row>
    <row r="150" ht="12.75" customHeight="1">
      <c r="A150" s="38"/>
      <c r="B150" s="582"/>
      <c r="C150" s="582"/>
      <c r="D150" s="582"/>
      <c r="E150" s="582"/>
      <c r="F150" s="38"/>
      <c r="G150" s="38"/>
      <c r="H150" s="38"/>
      <c r="I150" s="38"/>
      <c r="J150" s="38"/>
      <c r="K150" s="38"/>
      <c r="L150" s="38"/>
      <c r="M150" s="38"/>
      <c r="N150" s="38"/>
      <c r="O150" s="38"/>
      <c r="P150" s="38"/>
      <c r="Q150" s="38"/>
      <c r="R150" s="38"/>
      <c r="S150" s="38"/>
      <c r="T150" s="38"/>
      <c r="U150" s="38"/>
      <c r="V150" s="38"/>
      <c r="W150" s="38"/>
      <c r="X150" s="38"/>
      <c r="Y150" s="38"/>
    </row>
    <row r="151" ht="12.75" customHeight="1">
      <c r="A151" s="38"/>
      <c r="B151" s="582"/>
      <c r="C151" s="582"/>
      <c r="D151" s="582"/>
      <c r="E151" s="582"/>
      <c r="F151" s="38"/>
      <c r="G151" s="38"/>
      <c r="H151" s="38"/>
      <c r="I151" s="38"/>
      <c r="J151" s="38"/>
      <c r="K151" s="38"/>
      <c r="L151" s="38"/>
      <c r="M151" s="38"/>
      <c r="N151" s="38"/>
      <c r="O151" s="38"/>
      <c r="P151" s="38"/>
      <c r="Q151" s="38"/>
      <c r="R151" s="38"/>
      <c r="S151" s="38"/>
      <c r="T151" s="38"/>
      <c r="U151" s="38"/>
      <c r="V151" s="38"/>
      <c r="W151" s="38"/>
      <c r="X151" s="38"/>
      <c r="Y151" s="38"/>
    </row>
    <row r="152" ht="12.75" customHeight="1">
      <c r="A152" s="38"/>
      <c r="B152" s="582"/>
      <c r="C152" s="582"/>
      <c r="D152" s="582"/>
      <c r="E152" s="582"/>
      <c r="F152" s="38"/>
      <c r="G152" s="38"/>
      <c r="H152" s="38"/>
      <c r="I152" s="38"/>
      <c r="J152" s="38"/>
      <c r="K152" s="38"/>
      <c r="L152" s="38"/>
      <c r="M152" s="38"/>
      <c r="N152" s="38"/>
      <c r="O152" s="38"/>
      <c r="P152" s="38"/>
      <c r="Q152" s="38"/>
      <c r="R152" s="38"/>
      <c r="S152" s="38"/>
      <c r="T152" s="38"/>
      <c r="U152" s="38"/>
      <c r="V152" s="38"/>
      <c r="W152" s="38"/>
      <c r="X152" s="38"/>
      <c r="Y152" s="38"/>
    </row>
    <row r="153" ht="12.75" customHeight="1">
      <c r="A153" s="38"/>
      <c r="B153" s="582"/>
      <c r="C153" s="582"/>
      <c r="D153" s="582"/>
      <c r="E153" s="582"/>
      <c r="F153" s="38"/>
      <c r="G153" s="38"/>
      <c r="H153" s="38"/>
      <c r="I153" s="38"/>
      <c r="J153" s="38"/>
      <c r="K153" s="38"/>
      <c r="L153" s="38"/>
      <c r="M153" s="38"/>
      <c r="N153" s="38"/>
      <c r="O153" s="38"/>
      <c r="P153" s="38"/>
      <c r="Q153" s="38"/>
      <c r="R153" s="38"/>
      <c r="S153" s="38"/>
      <c r="T153" s="38"/>
      <c r="U153" s="38"/>
      <c r="V153" s="38"/>
      <c r="W153" s="38"/>
      <c r="X153" s="38"/>
      <c r="Y153" s="38"/>
    </row>
    <row r="154" ht="12.75" customHeight="1">
      <c r="A154" s="38"/>
      <c r="B154" s="582"/>
      <c r="C154" s="582"/>
      <c r="D154" s="582"/>
      <c r="E154" s="582"/>
      <c r="F154" s="38"/>
      <c r="G154" s="38"/>
      <c r="H154" s="38"/>
      <c r="I154" s="38"/>
      <c r="J154" s="38"/>
      <c r="K154" s="38"/>
      <c r="L154" s="38"/>
      <c r="M154" s="38"/>
      <c r="N154" s="38"/>
      <c r="O154" s="38"/>
      <c r="P154" s="38"/>
      <c r="Q154" s="38"/>
      <c r="R154" s="38"/>
      <c r="S154" s="38"/>
      <c r="T154" s="38"/>
      <c r="U154" s="38"/>
      <c r="V154" s="38"/>
      <c r="W154" s="38"/>
      <c r="X154" s="38"/>
      <c r="Y154" s="38"/>
    </row>
    <row r="155" ht="12.75" customHeight="1">
      <c r="A155" s="38"/>
      <c r="B155" s="582"/>
      <c r="C155" s="582"/>
      <c r="D155" s="582"/>
      <c r="E155" s="582"/>
      <c r="F155" s="38"/>
      <c r="G155" s="38"/>
      <c r="H155" s="38"/>
      <c r="I155" s="38"/>
      <c r="J155" s="38"/>
      <c r="K155" s="38"/>
      <c r="L155" s="38"/>
      <c r="M155" s="38"/>
      <c r="N155" s="38"/>
      <c r="O155" s="38"/>
      <c r="P155" s="38"/>
      <c r="Q155" s="38"/>
      <c r="R155" s="38"/>
      <c r="S155" s="38"/>
      <c r="T155" s="38"/>
      <c r="U155" s="38"/>
      <c r="V155" s="38"/>
      <c r="W155" s="38"/>
      <c r="X155" s="38"/>
      <c r="Y155" s="38"/>
    </row>
    <row r="156" ht="12.75" customHeight="1">
      <c r="A156" s="38"/>
      <c r="B156" s="582"/>
      <c r="C156" s="582"/>
      <c r="D156" s="582"/>
      <c r="E156" s="582"/>
      <c r="F156" s="38"/>
      <c r="G156" s="38"/>
      <c r="H156" s="38"/>
      <c r="I156" s="38"/>
      <c r="J156" s="38"/>
      <c r="K156" s="38"/>
      <c r="L156" s="38"/>
      <c r="M156" s="38"/>
      <c r="N156" s="38"/>
      <c r="O156" s="38"/>
      <c r="P156" s="38"/>
      <c r="Q156" s="38"/>
      <c r="R156" s="38"/>
      <c r="S156" s="38"/>
      <c r="T156" s="38"/>
      <c r="U156" s="38"/>
      <c r="V156" s="38"/>
      <c r="W156" s="38"/>
      <c r="X156" s="38"/>
      <c r="Y156" s="38"/>
    </row>
    <row r="157" ht="12.75" customHeight="1">
      <c r="A157" s="38"/>
      <c r="B157" s="582"/>
      <c r="C157" s="582"/>
      <c r="D157" s="582"/>
      <c r="E157" s="582"/>
      <c r="F157" s="38"/>
      <c r="G157" s="38"/>
      <c r="H157" s="38"/>
      <c r="I157" s="38"/>
      <c r="J157" s="38"/>
      <c r="K157" s="38"/>
      <c r="L157" s="38"/>
      <c r="M157" s="38"/>
      <c r="N157" s="38"/>
      <c r="O157" s="38"/>
      <c r="P157" s="38"/>
      <c r="Q157" s="38"/>
      <c r="R157" s="38"/>
      <c r="S157" s="38"/>
      <c r="T157" s="38"/>
      <c r="U157" s="38"/>
      <c r="V157" s="38"/>
      <c r="W157" s="38"/>
      <c r="X157" s="38"/>
      <c r="Y157" s="38"/>
    </row>
    <row r="158" ht="12.75" customHeight="1">
      <c r="A158" s="38"/>
      <c r="B158" s="582"/>
      <c r="C158" s="582"/>
      <c r="D158" s="582"/>
      <c r="E158" s="582"/>
      <c r="F158" s="38"/>
      <c r="G158" s="38"/>
      <c r="H158" s="38"/>
      <c r="I158" s="38"/>
      <c r="J158" s="38"/>
      <c r="K158" s="38"/>
      <c r="L158" s="38"/>
      <c r="M158" s="38"/>
      <c r="N158" s="38"/>
      <c r="O158" s="38"/>
      <c r="P158" s="38"/>
      <c r="Q158" s="38"/>
      <c r="R158" s="38"/>
      <c r="S158" s="38"/>
      <c r="T158" s="38"/>
      <c r="U158" s="38"/>
      <c r="V158" s="38"/>
      <c r="W158" s="38"/>
      <c r="X158" s="38"/>
      <c r="Y158" s="38"/>
    </row>
    <row r="159" ht="12.75" customHeight="1">
      <c r="A159" s="38"/>
      <c r="B159" s="582"/>
      <c r="C159" s="582"/>
      <c r="D159" s="582"/>
      <c r="E159" s="582"/>
      <c r="F159" s="38"/>
      <c r="G159" s="38"/>
      <c r="H159" s="38"/>
      <c r="I159" s="38"/>
      <c r="J159" s="38"/>
      <c r="K159" s="38"/>
      <c r="L159" s="38"/>
      <c r="M159" s="38"/>
      <c r="N159" s="38"/>
      <c r="O159" s="38"/>
      <c r="P159" s="38"/>
      <c r="Q159" s="38"/>
      <c r="R159" s="38"/>
      <c r="S159" s="38"/>
      <c r="T159" s="38"/>
      <c r="U159" s="38"/>
      <c r="V159" s="38"/>
      <c r="W159" s="38"/>
      <c r="X159" s="38"/>
      <c r="Y159" s="38"/>
    </row>
    <row r="160" ht="12.75" customHeight="1">
      <c r="A160" s="38"/>
      <c r="B160" s="582"/>
      <c r="C160" s="582"/>
      <c r="D160" s="582"/>
      <c r="E160" s="582"/>
      <c r="F160" s="38"/>
      <c r="G160" s="38"/>
      <c r="H160" s="38"/>
      <c r="I160" s="38"/>
      <c r="J160" s="38"/>
      <c r="K160" s="38"/>
      <c r="L160" s="38"/>
      <c r="M160" s="38"/>
      <c r="N160" s="38"/>
      <c r="O160" s="38"/>
      <c r="P160" s="38"/>
      <c r="Q160" s="38"/>
      <c r="R160" s="38"/>
      <c r="S160" s="38"/>
      <c r="T160" s="38"/>
      <c r="U160" s="38"/>
      <c r="V160" s="38"/>
      <c r="W160" s="38"/>
      <c r="X160" s="38"/>
      <c r="Y160" s="38"/>
    </row>
    <row r="161" ht="12.75" customHeight="1">
      <c r="A161" s="38"/>
      <c r="B161" s="582"/>
      <c r="C161" s="582"/>
      <c r="D161" s="582"/>
      <c r="E161" s="582"/>
      <c r="F161" s="38"/>
      <c r="G161" s="38"/>
      <c r="H161" s="38"/>
      <c r="I161" s="38"/>
      <c r="J161" s="38"/>
      <c r="K161" s="38"/>
      <c r="L161" s="38"/>
      <c r="M161" s="38"/>
      <c r="N161" s="38"/>
      <c r="O161" s="38"/>
      <c r="P161" s="38"/>
      <c r="Q161" s="38"/>
      <c r="R161" s="38"/>
      <c r="S161" s="38"/>
      <c r="T161" s="38"/>
      <c r="U161" s="38"/>
      <c r="V161" s="38"/>
      <c r="W161" s="38"/>
      <c r="X161" s="38"/>
      <c r="Y161" s="38"/>
    </row>
    <row r="162" ht="12.75" customHeight="1">
      <c r="A162" s="38"/>
      <c r="B162" s="582"/>
      <c r="C162" s="582"/>
      <c r="D162" s="582"/>
      <c r="E162" s="582"/>
      <c r="F162" s="38"/>
      <c r="G162" s="38"/>
      <c r="H162" s="38"/>
      <c r="I162" s="38"/>
      <c r="J162" s="38"/>
      <c r="K162" s="38"/>
      <c r="L162" s="38"/>
      <c r="M162" s="38"/>
      <c r="N162" s="38"/>
      <c r="O162" s="38"/>
      <c r="P162" s="38"/>
      <c r="Q162" s="38"/>
      <c r="R162" s="38"/>
      <c r="S162" s="38"/>
      <c r="T162" s="38"/>
      <c r="U162" s="38"/>
      <c r="V162" s="38"/>
      <c r="W162" s="38"/>
      <c r="X162" s="38"/>
      <c r="Y162" s="38"/>
    </row>
    <row r="163" ht="12.75" customHeight="1">
      <c r="A163" s="38"/>
      <c r="B163" s="582"/>
      <c r="C163" s="582"/>
      <c r="D163" s="582"/>
      <c r="E163" s="582"/>
      <c r="F163" s="38"/>
      <c r="G163" s="38"/>
      <c r="H163" s="38"/>
      <c r="I163" s="38"/>
      <c r="J163" s="38"/>
      <c r="K163" s="38"/>
      <c r="L163" s="38"/>
      <c r="M163" s="38"/>
      <c r="N163" s="38"/>
      <c r="O163" s="38"/>
      <c r="P163" s="38"/>
      <c r="Q163" s="38"/>
      <c r="R163" s="38"/>
      <c r="S163" s="38"/>
      <c r="T163" s="38"/>
      <c r="U163" s="38"/>
      <c r="V163" s="38"/>
      <c r="W163" s="38"/>
      <c r="X163" s="38"/>
      <c r="Y163" s="38"/>
    </row>
    <row r="164" ht="12.75" customHeight="1">
      <c r="A164" s="38"/>
      <c r="B164" s="582"/>
      <c r="C164" s="582"/>
      <c r="D164" s="582"/>
      <c r="E164" s="582"/>
      <c r="F164" s="38"/>
      <c r="G164" s="38"/>
      <c r="H164" s="38"/>
      <c r="I164" s="38"/>
      <c r="J164" s="38"/>
      <c r="K164" s="38"/>
      <c r="L164" s="38"/>
      <c r="M164" s="38"/>
      <c r="N164" s="38"/>
      <c r="O164" s="38"/>
      <c r="P164" s="38"/>
      <c r="Q164" s="38"/>
      <c r="R164" s="38"/>
      <c r="S164" s="38"/>
      <c r="T164" s="38"/>
      <c r="U164" s="38"/>
      <c r="V164" s="38"/>
      <c r="W164" s="38"/>
      <c r="X164" s="38"/>
      <c r="Y164" s="38"/>
    </row>
    <row r="165" ht="12.75" customHeight="1">
      <c r="A165" s="38"/>
      <c r="B165" s="582"/>
      <c r="C165" s="582"/>
      <c r="D165" s="582"/>
      <c r="E165" s="582"/>
      <c r="F165" s="38"/>
      <c r="G165" s="38"/>
      <c r="H165" s="38"/>
      <c r="I165" s="38"/>
      <c r="J165" s="38"/>
      <c r="K165" s="38"/>
      <c r="L165" s="38"/>
      <c r="M165" s="38"/>
      <c r="N165" s="38"/>
      <c r="O165" s="38"/>
      <c r="P165" s="38"/>
      <c r="Q165" s="38"/>
      <c r="R165" s="38"/>
      <c r="S165" s="38"/>
      <c r="T165" s="38"/>
      <c r="U165" s="38"/>
      <c r="V165" s="38"/>
      <c r="W165" s="38"/>
      <c r="X165" s="38"/>
      <c r="Y165" s="38"/>
    </row>
    <row r="166" ht="12.75" customHeight="1">
      <c r="A166" s="38"/>
      <c r="B166" s="582"/>
      <c r="C166" s="582"/>
      <c r="D166" s="582"/>
      <c r="E166" s="582"/>
      <c r="F166" s="38"/>
      <c r="G166" s="38"/>
      <c r="H166" s="38"/>
      <c r="I166" s="38"/>
      <c r="J166" s="38"/>
      <c r="K166" s="38"/>
      <c r="L166" s="38"/>
      <c r="M166" s="38"/>
      <c r="N166" s="38"/>
      <c r="O166" s="38"/>
      <c r="P166" s="38"/>
      <c r="Q166" s="38"/>
      <c r="R166" s="38"/>
      <c r="S166" s="38"/>
      <c r="T166" s="38"/>
      <c r="U166" s="38"/>
      <c r="V166" s="38"/>
      <c r="W166" s="38"/>
      <c r="X166" s="38"/>
      <c r="Y166" s="38"/>
    </row>
    <row r="167" ht="12.75" customHeight="1">
      <c r="A167" s="38"/>
      <c r="B167" s="582"/>
      <c r="C167" s="582"/>
      <c r="D167" s="582"/>
      <c r="E167" s="582"/>
      <c r="F167" s="38"/>
      <c r="G167" s="38"/>
      <c r="H167" s="38"/>
      <c r="I167" s="38"/>
      <c r="J167" s="38"/>
      <c r="K167" s="38"/>
      <c r="L167" s="38"/>
      <c r="M167" s="38"/>
      <c r="N167" s="38"/>
      <c r="O167" s="38"/>
      <c r="P167" s="38"/>
      <c r="Q167" s="38"/>
      <c r="R167" s="38"/>
      <c r="S167" s="38"/>
      <c r="T167" s="38"/>
      <c r="U167" s="38"/>
      <c r="V167" s="38"/>
      <c r="W167" s="38"/>
      <c r="X167" s="38"/>
      <c r="Y167" s="38"/>
    </row>
    <row r="168" ht="12.75" customHeight="1">
      <c r="A168" s="38"/>
      <c r="B168" s="582"/>
      <c r="C168" s="582"/>
      <c r="D168" s="582"/>
      <c r="E168" s="582"/>
      <c r="F168" s="38"/>
      <c r="G168" s="38"/>
      <c r="H168" s="38"/>
      <c r="I168" s="38"/>
      <c r="J168" s="38"/>
      <c r="K168" s="38"/>
      <c r="L168" s="38"/>
      <c r="M168" s="38"/>
      <c r="N168" s="38"/>
      <c r="O168" s="38"/>
      <c r="P168" s="38"/>
      <c r="Q168" s="38"/>
      <c r="R168" s="38"/>
      <c r="S168" s="38"/>
      <c r="T168" s="38"/>
      <c r="U168" s="38"/>
      <c r="V168" s="38"/>
      <c r="W168" s="38"/>
      <c r="X168" s="38"/>
      <c r="Y168" s="38"/>
    </row>
    <row r="169" ht="12.75" customHeight="1">
      <c r="A169" s="38"/>
      <c r="B169" s="582"/>
      <c r="C169" s="582"/>
      <c r="D169" s="582"/>
      <c r="E169" s="582"/>
      <c r="F169" s="38"/>
      <c r="G169" s="38"/>
      <c r="H169" s="38"/>
      <c r="I169" s="38"/>
      <c r="J169" s="38"/>
      <c r="K169" s="38"/>
      <c r="L169" s="38"/>
      <c r="M169" s="38"/>
      <c r="N169" s="38"/>
      <c r="O169" s="38"/>
      <c r="P169" s="38"/>
      <c r="Q169" s="38"/>
      <c r="R169" s="38"/>
      <c r="S169" s="38"/>
      <c r="T169" s="38"/>
      <c r="U169" s="38"/>
      <c r="V169" s="38"/>
      <c r="W169" s="38"/>
      <c r="X169" s="38"/>
      <c r="Y169" s="38"/>
    </row>
    <row r="170" ht="12.75" customHeight="1">
      <c r="A170" s="38"/>
      <c r="B170" s="582"/>
      <c r="C170" s="582"/>
      <c r="D170" s="582"/>
      <c r="E170" s="582"/>
      <c r="F170" s="38"/>
      <c r="G170" s="38"/>
      <c r="H170" s="38"/>
      <c r="I170" s="38"/>
      <c r="J170" s="38"/>
      <c r="K170" s="38"/>
      <c r="L170" s="38"/>
      <c r="M170" s="38"/>
      <c r="N170" s="38"/>
      <c r="O170" s="38"/>
      <c r="P170" s="38"/>
      <c r="Q170" s="38"/>
      <c r="R170" s="38"/>
      <c r="S170" s="38"/>
      <c r="T170" s="38"/>
      <c r="U170" s="38"/>
      <c r="V170" s="38"/>
      <c r="W170" s="38"/>
      <c r="X170" s="38"/>
      <c r="Y170" s="38"/>
    </row>
    <row r="171" ht="12.75" customHeight="1">
      <c r="A171" s="38"/>
      <c r="B171" s="582"/>
      <c r="C171" s="582"/>
      <c r="D171" s="582"/>
      <c r="E171" s="582"/>
      <c r="F171" s="38"/>
      <c r="G171" s="38"/>
      <c r="H171" s="38"/>
      <c r="I171" s="38"/>
      <c r="J171" s="38"/>
      <c r="K171" s="38"/>
      <c r="L171" s="38"/>
      <c r="M171" s="38"/>
      <c r="N171" s="38"/>
      <c r="O171" s="38"/>
      <c r="P171" s="38"/>
      <c r="Q171" s="38"/>
      <c r="R171" s="38"/>
      <c r="S171" s="38"/>
      <c r="T171" s="38"/>
      <c r="U171" s="38"/>
      <c r="V171" s="38"/>
      <c r="W171" s="38"/>
      <c r="X171" s="38"/>
      <c r="Y171" s="38"/>
    </row>
    <row r="172" ht="12.75" customHeight="1">
      <c r="A172" s="38"/>
      <c r="B172" s="582"/>
      <c r="C172" s="582"/>
      <c r="D172" s="582"/>
      <c r="E172" s="582"/>
      <c r="F172" s="38"/>
      <c r="G172" s="38"/>
      <c r="H172" s="38"/>
      <c r="I172" s="38"/>
      <c r="J172" s="38"/>
      <c r="K172" s="38"/>
      <c r="L172" s="38"/>
      <c r="M172" s="38"/>
      <c r="N172" s="38"/>
      <c r="O172" s="38"/>
      <c r="P172" s="38"/>
      <c r="Q172" s="38"/>
      <c r="R172" s="38"/>
      <c r="S172" s="38"/>
      <c r="T172" s="38"/>
      <c r="U172" s="38"/>
      <c r="V172" s="38"/>
      <c r="W172" s="38"/>
      <c r="X172" s="38"/>
      <c r="Y172" s="38"/>
    </row>
    <row r="173" ht="12.75" customHeight="1">
      <c r="A173" s="38"/>
      <c r="B173" s="582"/>
      <c r="C173" s="582"/>
      <c r="D173" s="582"/>
      <c r="E173" s="582"/>
      <c r="F173" s="38"/>
      <c r="G173" s="38"/>
      <c r="H173" s="38"/>
      <c r="I173" s="38"/>
      <c r="J173" s="38"/>
      <c r="K173" s="38"/>
      <c r="L173" s="38"/>
      <c r="M173" s="38"/>
      <c r="N173" s="38"/>
      <c r="O173" s="38"/>
      <c r="P173" s="38"/>
      <c r="Q173" s="38"/>
      <c r="R173" s="38"/>
      <c r="S173" s="38"/>
      <c r="T173" s="38"/>
      <c r="U173" s="38"/>
      <c r="V173" s="38"/>
      <c r="W173" s="38"/>
      <c r="X173" s="38"/>
      <c r="Y173" s="38"/>
    </row>
    <row r="174" ht="12.75" customHeight="1">
      <c r="A174" s="38"/>
      <c r="B174" s="582"/>
      <c r="C174" s="582"/>
      <c r="D174" s="582"/>
      <c r="E174" s="582"/>
      <c r="F174" s="38"/>
      <c r="G174" s="38"/>
      <c r="H174" s="38"/>
      <c r="I174" s="38"/>
      <c r="J174" s="38"/>
      <c r="K174" s="38"/>
      <c r="L174" s="38"/>
      <c r="M174" s="38"/>
      <c r="N174" s="38"/>
      <c r="O174" s="38"/>
      <c r="P174" s="38"/>
      <c r="Q174" s="38"/>
      <c r="R174" s="38"/>
      <c r="S174" s="38"/>
      <c r="T174" s="38"/>
      <c r="U174" s="38"/>
      <c r="V174" s="38"/>
      <c r="W174" s="38"/>
      <c r="X174" s="38"/>
      <c r="Y174" s="38"/>
    </row>
    <row r="175" ht="12.75" customHeight="1">
      <c r="A175" s="38"/>
      <c r="B175" s="582"/>
      <c r="C175" s="582"/>
      <c r="D175" s="582"/>
      <c r="E175" s="582"/>
      <c r="F175" s="38"/>
      <c r="G175" s="38"/>
      <c r="H175" s="38"/>
      <c r="I175" s="38"/>
      <c r="J175" s="38"/>
      <c r="K175" s="38"/>
      <c r="L175" s="38"/>
      <c r="M175" s="38"/>
      <c r="N175" s="38"/>
      <c r="O175" s="38"/>
      <c r="P175" s="38"/>
      <c r="Q175" s="38"/>
      <c r="R175" s="38"/>
      <c r="S175" s="38"/>
      <c r="T175" s="38"/>
      <c r="U175" s="38"/>
      <c r="V175" s="38"/>
      <c r="W175" s="38"/>
      <c r="X175" s="38"/>
      <c r="Y175" s="38"/>
    </row>
    <row r="176" ht="12.75" customHeight="1">
      <c r="A176" s="38"/>
      <c r="B176" s="582"/>
      <c r="C176" s="582"/>
      <c r="D176" s="582"/>
      <c r="E176" s="582"/>
      <c r="F176" s="38"/>
      <c r="G176" s="38"/>
      <c r="H176" s="38"/>
      <c r="I176" s="38"/>
      <c r="J176" s="38"/>
      <c r="K176" s="38"/>
      <c r="L176" s="38"/>
      <c r="M176" s="38"/>
      <c r="N176" s="38"/>
      <c r="O176" s="38"/>
      <c r="P176" s="38"/>
      <c r="Q176" s="38"/>
      <c r="R176" s="38"/>
      <c r="S176" s="38"/>
      <c r="T176" s="38"/>
      <c r="U176" s="38"/>
      <c r="V176" s="38"/>
      <c r="W176" s="38"/>
      <c r="X176" s="38"/>
      <c r="Y176" s="38"/>
    </row>
    <row r="177" ht="12.75" customHeight="1">
      <c r="A177" s="38"/>
      <c r="B177" s="582"/>
      <c r="C177" s="582"/>
      <c r="D177" s="582"/>
      <c r="E177" s="582"/>
      <c r="F177" s="38"/>
      <c r="G177" s="38"/>
      <c r="H177" s="38"/>
      <c r="I177" s="38"/>
      <c r="J177" s="38"/>
      <c r="K177" s="38"/>
      <c r="L177" s="38"/>
      <c r="M177" s="38"/>
      <c r="N177" s="38"/>
      <c r="O177" s="38"/>
      <c r="P177" s="38"/>
      <c r="Q177" s="38"/>
      <c r="R177" s="38"/>
      <c r="S177" s="38"/>
      <c r="T177" s="38"/>
      <c r="U177" s="38"/>
      <c r="V177" s="38"/>
      <c r="W177" s="38"/>
      <c r="X177" s="38"/>
      <c r="Y177" s="38"/>
    </row>
    <row r="178" ht="12.75" customHeight="1">
      <c r="A178" s="38"/>
      <c r="B178" s="582"/>
      <c r="C178" s="582"/>
      <c r="D178" s="582"/>
      <c r="E178" s="582"/>
      <c r="F178" s="38"/>
      <c r="G178" s="38"/>
      <c r="H178" s="38"/>
      <c r="I178" s="38"/>
      <c r="J178" s="38"/>
      <c r="K178" s="38"/>
      <c r="L178" s="38"/>
      <c r="M178" s="38"/>
      <c r="N178" s="38"/>
      <c r="O178" s="38"/>
      <c r="P178" s="38"/>
      <c r="Q178" s="38"/>
      <c r="R178" s="38"/>
      <c r="S178" s="38"/>
      <c r="T178" s="38"/>
      <c r="U178" s="38"/>
      <c r="V178" s="38"/>
      <c r="W178" s="38"/>
      <c r="X178" s="38"/>
      <c r="Y178" s="38"/>
    </row>
    <row r="179" ht="12.75" customHeight="1">
      <c r="A179" s="38"/>
      <c r="B179" s="582"/>
      <c r="C179" s="582"/>
      <c r="D179" s="582"/>
      <c r="E179" s="582"/>
      <c r="F179" s="38"/>
      <c r="G179" s="38"/>
      <c r="H179" s="38"/>
      <c r="I179" s="38"/>
      <c r="J179" s="38"/>
      <c r="K179" s="38"/>
      <c r="L179" s="38"/>
      <c r="M179" s="38"/>
      <c r="N179" s="38"/>
      <c r="O179" s="38"/>
      <c r="P179" s="38"/>
      <c r="Q179" s="38"/>
      <c r="R179" s="38"/>
      <c r="S179" s="38"/>
      <c r="T179" s="38"/>
      <c r="U179" s="38"/>
      <c r="V179" s="38"/>
      <c r="W179" s="38"/>
      <c r="X179" s="38"/>
      <c r="Y179" s="38"/>
    </row>
    <row r="180" ht="12.75" customHeight="1">
      <c r="A180" s="38"/>
      <c r="B180" s="582"/>
      <c r="C180" s="582"/>
      <c r="D180" s="582"/>
      <c r="E180" s="582"/>
      <c r="F180" s="38"/>
      <c r="G180" s="38"/>
      <c r="H180" s="38"/>
      <c r="I180" s="38"/>
      <c r="J180" s="38"/>
      <c r="K180" s="38"/>
      <c r="L180" s="38"/>
      <c r="M180" s="38"/>
      <c r="N180" s="38"/>
      <c r="O180" s="38"/>
      <c r="P180" s="38"/>
      <c r="Q180" s="38"/>
      <c r="R180" s="38"/>
      <c r="S180" s="38"/>
      <c r="T180" s="38"/>
      <c r="U180" s="38"/>
      <c r="V180" s="38"/>
      <c r="W180" s="38"/>
      <c r="X180" s="38"/>
      <c r="Y180" s="38"/>
    </row>
    <row r="181" ht="12.75" customHeight="1">
      <c r="A181" s="38"/>
      <c r="B181" s="582"/>
      <c r="C181" s="582"/>
      <c r="D181" s="582"/>
      <c r="E181" s="582"/>
      <c r="F181" s="38"/>
      <c r="G181" s="38"/>
      <c r="H181" s="38"/>
      <c r="I181" s="38"/>
      <c r="J181" s="38"/>
      <c r="K181" s="38"/>
      <c r="L181" s="38"/>
      <c r="M181" s="38"/>
      <c r="N181" s="38"/>
      <c r="O181" s="38"/>
      <c r="P181" s="38"/>
      <c r="Q181" s="38"/>
      <c r="R181" s="38"/>
      <c r="S181" s="38"/>
      <c r="T181" s="38"/>
      <c r="U181" s="38"/>
      <c r="V181" s="38"/>
      <c r="W181" s="38"/>
      <c r="X181" s="38"/>
      <c r="Y181" s="38"/>
    </row>
    <row r="182" ht="12.75" customHeight="1">
      <c r="A182" s="38"/>
      <c r="B182" s="582"/>
      <c r="C182" s="582"/>
      <c r="D182" s="582"/>
      <c r="E182" s="582"/>
      <c r="F182" s="38"/>
      <c r="G182" s="38"/>
      <c r="H182" s="38"/>
      <c r="I182" s="38"/>
      <c r="J182" s="38"/>
      <c r="K182" s="38"/>
      <c r="L182" s="38"/>
      <c r="M182" s="38"/>
      <c r="N182" s="38"/>
      <c r="O182" s="38"/>
      <c r="P182" s="38"/>
      <c r="Q182" s="38"/>
      <c r="R182" s="38"/>
      <c r="S182" s="38"/>
      <c r="T182" s="38"/>
      <c r="U182" s="38"/>
      <c r="V182" s="38"/>
      <c r="W182" s="38"/>
      <c r="X182" s="38"/>
      <c r="Y182" s="38"/>
    </row>
    <row r="183" ht="12.75" customHeight="1">
      <c r="A183" s="38"/>
      <c r="B183" s="582"/>
      <c r="C183" s="582"/>
      <c r="D183" s="582"/>
      <c r="E183" s="582"/>
      <c r="F183" s="38"/>
      <c r="G183" s="38"/>
      <c r="H183" s="38"/>
      <c r="I183" s="38"/>
      <c r="J183" s="38"/>
      <c r="K183" s="38"/>
      <c r="L183" s="38"/>
      <c r="M183" s="38"/>
      <c r="N183" s="38"/>
      <c r="O183" s="38"/>
      <c r="P183" s="38"/>
      <c r="Q183" s="38"/>
      <c r="R183" s="38"/>
      <c r="S183" s="38"/>
      <c r="T183" s="38"/>
      <c r="U183" s="38"/>
      <c r="V183" s="38"/>
      <c r="W183" s="38"/>
      <c r="X183" s="38"/>
      <c r="Y183" s="38"/>
    </row>
    <row r="184" ht="12.75" customHeight="1">
      <c r="A184" s="38"/>
      <c r="B184" s="582"/>
      <c r="C184" s="582"/>
      <c r="D184" s="582"/>
      <c r="E184" s="582"/>
      <c r="F184" s="38"/>
      <c r="G184" s="38"/>
      <c r="H184" s="38"/>
      <c r="I184" s="38"/>
      <c r="J184" s="38"/>
      <c r="K184" s="38"/>
      <c r="L184" s="38"/>
      <c r="M184" s="38"/>
      <c r="N184" s="38"/>
      <c r="O184" s="38"/>
      <c r="P184" s="38"/>
      <c r="Q184" s="38"/>
      <c r="R184" s="38"/>
      <c r="S184" s="38"/>
      <c r="T184" s="38"/>
      <c r="U184" s="38"/>
      <c r="V184" s="38"/>
      <c r="W184" s="38"/>
      <c r="X184" s="38"/>
      <c r="Y184" s="38"/>
    </row>
    <row r="185" ht="12.75" customHeight="1">
      <c r="A185" s="38"/>
      <c r="B185" s="582"/>
      <c r="C185" s="582"/>
      <c r="D185" s="582"/>
      <c r="E185" s="582"/>
      <c r="F185" s="38"/>
      <c r="G185" s="38"/>
      <c r="H185" s="38"/>
      <c r="I185" s="38"/>
      <c r="J185" s="38"/>
      <c r="K185" s="38"/>
      <c r="L185" s="38"/>
      <c r="M185" s="38"/>
      <c r="N185" s="38"/>
      <c r="O185" s="38"/>
      <c r="P185" s="38"/>
      <c r="Q185" s="38"/>
      <c r="R185" s="38"/>
      <c r="S185" s="38"/>
      <c r="T185" s="38"/>
      <c r="U185" s="38"/>
      <c r="V185" s="38"/>
      <c r="W185" s="38"/>
      <c r="X185" s="38"/>
      <c r="Y185" s="38"/>
    </row>
    <row r="186" ht="12.75" customHeight="1">
      <c r="A186" s="38"/>
      <c r="B186" s="582"/>
      <c r="C186" s="582"/>
      <c r="D186" s="582"/>
      <c r="E186" s="582"/>
      <c r="F186" s="38"/>
      <c r="G186" s="38"/>
      <c r="H186" s="38"/>
      <c r="I186" s="38"/>
      <c r="J186" s="38"/>
      <c r="K186" s="38"/>
      <c r="L186" s="38"/>
      <c r="M186" s="38"/>
      <c r="N186" s="38"/>
      <c r="O186" s="38"/>
      <c r="P186" s="38"/>
      <c r="Q186" s="38"/>
      <c r="R186" s="38"/>
      <c r="S186" s="38"/>
      <c r="T186" s="38"/>
      <c r="U186" s="38"/>
      <c r="V186" s="38"/>
      <c r="W186" s="38"/>
      <c r="X186" s="38"/>
      <c r="Y186" s="38"/>
    </row>
    <row r="187" ht="12.75" customHeight="1">
      <c r="A187" s="38"/>
      <c r="B187" s="582"/>
      <c r="C187" s="582"/>
      <c r="D187" s="582"/>
      <c r="E187" s="582"/>
      <c r="F187" s="38"/>
      <c r="G187" s="38"/>
      <c r="H187" s="38"/>
      <c r="I187" s="38"/>
      <c r="J187" s="38"/>
      <c r="K187" s="38"/>
      <c r="L187" s="38"/>
      <c r="M187" s="38"/>
      <c r="N187" s="38"/>
      <c r="O187" s="38"/>
      <c r="P187" s="38"/>
      <c r="Q187" s="38"/>
      <c r="R187" s="38"/>
      <c r="S187" s="38"/>
      <c r="T187" s="38"/>
      <c r="U187" s="38"/>
      <c r="V187" s="38"/>
      <c r="W187" s="38"/>
      <c r="X187" s="38"/>
      <c r="Y187" s="38"/>
    </row>
    <row r="188" ht="12.75" customHeight="1">
      <c r="A188" s="38"/>
      <c r="B188" s="582"/>
      <c r="C188" s="582"/>
      <c r="D188" s="582"/>
      <c r="E188" s="582"/>
      <c r="F188" s="38"/>
      <c r="G188" s="38"/>
      <c r="H188" s="38"/>
      <c r="I188" s="38"/>
      <c r="J188" s="38"/>
      <c r="K188" s="38"/>
      <c r="L188" s="38"/>
      <c r="M188" s="38"/>
      <c r="N188" s="38"/>
      <c r="O188" s="38"/>
      <c r="P188" s="38"/>
      <c r="Q188" s="38"/>
      <c r="R188" s="38"/>
      <c r="S188" s="38"/>
      <c r="T188" s="38"/>
      <c r="U188" s="38"/>
      <c r="V188" s="38"/>
      <c r="W188" s="38"/>
      <c r="X188" s="38"/>
      <c r="Y188" s="38"/>
    </row>
    <row r="189" ht="12.75" customHeight="1">
      <c r="A189" s="38"/>
      <c r="B189" s="582"/>
      <c r="C189" s="582"/>
      <c r="D189" s="582"/>
      <c r="E189" s="582"/>
      <c r="F189" s="38"/>
      <c r="G189" s="38"/>
      <c r="H189" s="38"/>
      <c r="I189" s="38"/>
      <c r="J189" s="38"/>
      <c r="K189" s="38"/>
      <c r="L189" s="38"/>
      <c r="M189" s="38"/>
      <c r="N189" s="38"/>
      <c r="O189" s="38"/>
      <c r="P189" s="38"/>
      <c r="Q189" s="38"/>
      <c r="R189" s="38"/>
      <c r="S189" s="38"/>
      <c r="T189" s="38"/>
      <c r="U189" s="38"/>
      <c r="V189" s="38"/>
      <c r="W189" s="38"/>
      <c r="X189" s="38"/>
      <c r="Y189" s="38"/>
    </row>
    <row r="190" ht="12.75" customHeight="1">
      <c r="A190" s="38"/>
      <c r="B190" s="582"/>
      <c r="C190" s="582"/>
      <c r="D190" s="582"/>
      <c r="E190" s="582"/>
      <c r="F190" s="38"/>
      <c r="G190" s="38"/>
      <c r="H190" s="38"/>
      <c r="I190" s="38"/>
      <c r="J190" s="38"/>
      <c r="K190" s="38"/>
      <c r="L190" s="38"/>
      <c r="M190" s="38"/>
      <c r="N190" s="38"/>
      <c r="O190" s="38"/>
      <c r="P190" s="38"/>
      <c r="Q190" s="38"/>
      <c r="R190" s="38"/>
      <c r="S190" s="38"/>
      <c r="T190" s="38"/>
      <c r="U190" s="38"/>
      <c r="V190" s="38"/>
      <c r="W190" s="38"/>
      <c r="X190" s="38"/>
      <c r="Y190" s="38"/>
    </row>
    <row r="191" ht="12.75" customHeight="1">
      <c r="A191" s="38"/>
      <c r="B191" s="582"/>
      <c r="C191" s="582"/>
      <c r="D191" s="582"/>
      <c r="E191" s="582"/>
      <c r="F191" s="38"/>
      <c r="G191" s="38"/>
      <c r="H191" s="38"/>
      <c r="I191" s="38"/>
      <c r="J191" s="38"/>
      <c r="K191" s="38"/>
      <c r="L191" s="38"/>
      <c r="M191" s="38"/>
      <c r="N191" s="38"/>
      <c r="O191" s="38"/>
      <c r="P191" s="38"/>
      <c r="Q191" s="38"/>
      <c r="R191" s="38"/>
      <c r="S191" s="38"/>
      <c r="T191" s="38"/>
      <c r="U191" s="38"/>
      <c r="V191" s="38"/>
      <c r="W191" s="38"/>
      <c r="X191" s="38"/>
      <c r="Y191" s="38"/>
    </row>
    <row r="192" ht="12.75" customHeight="1">
      <c r="A192" s="38"/>
      <c r="B192" s="582"/>
      <c r="C192" s="582"/>
      <c r="D192" s="582"/>
      <c r="E192" s="582"/>
      <c r="F192" s="38"/>
      <c r="G192" s="38"/>
      <c r="H192" s="38"/>
      <c r="I192" s="38"/>
      <c r="J192" s="38"/>
      <c r="K192" s="38"/>
      <c r="L192" s="38"/>
      <c r="M192" s="38"/>
      <c r="N192" s="38"/>
      <c r="O192" s="38"/>
      <c r="P192" s="38"/>
      <c r="Q192" s="38"/>
      <c r="R192" s="38"/>
      <c r="S192" s="38"/>
      <c r="T192" s="38"/>
      <c r="U192" s="38"/>
      <c r="V192" s="38"/>
      <c r="W192" s="38"/>
      <c r="X192" s="38"/>
      <c r="Y192" s="38"/>
    </row>
    <row r="193" ht="12.75" customHeight="1">
      <c r="A193" s="38"/>
      <c r="B193" s="582"/>
      <c r="C193" s="582"/>
      <c r="D193" s="582"/>
      <c r="E193" s="582"/>
      <c r="F193" s="38"/>
      <c r="G193" s="38"/>
      <c r="H193" s="38"/>
      <c r="I193" s="38"/>
      <c r="J193" s="38"/>
      <c r="K193" s="38"/>
      <c r="L193" s="38"/>
      <c r="M193" s="38"/>
      <c r="N193" s="38"/>
      <c r="O193" s="38"/>
      <c r="P193" s="38"/>
      <c r="Q193" s="38"/>
      <c r="R193" s="38"/>
      <c r="S193" s="38"/>
      <c r="T193" s="38"/>
      <c r="U193" s="38"/>
      <c r="V193" s="38"/>
      <c r="W193" s="38"/>
      <c r="X193" s="38"/>
      <c r="Y193" s="38"/>
    </row>
    <row r="194" ht="12.75" customHeight="1">
      <c r="A194" s="38"/>
      <c r="B194" s="582"/>
      <c r="C194" s="582"/>
      <c r="D194" s="582"/>
      <c r="E194" s="582"/>
      <c r="F194" s="38"/>
      <c r="G194" s="38"/>
      <c r="H194" s="38"/>
      <c r="I194" s="38"/>
      <c r="J194" s="38"/>
      <c r="K194" s="38"/>
      <c r="L194" s="38"/>
      <c r="M194" s="38"/>
      <c r="N194" s="38"/>
      <c r="O194" s="38"/>
      <c r="P194" s="38"/>
      <c r="Q194" s="38"/>
      <c r="R194" s="38"/>
      <c r="S194" s="38"/>
      <c r="T194" s="38"/>
      <c r="U194" s="38"/>
      <c r="V194" s="38"/>
      <c r="W194" s="38"/>
      <c r="X194" s="38"/>
      <c r="Y194" s="38"/>
    </row>
    <row r="195" ht="12.75" customHeight="1">
      <c r="A195" s="38"/>
      <c r="B195" s="582"/>
      <c r="C195" s="582"/>
      <c r="D195" s="582"/>
      <c r="E195" s="582"/>
      <c r="F195" s="38"/>
      <c r="G195" s="38"/>
      <c r="H195" s="38"/>
      <c r="I195" s="38"/>
      <c r="J195" s="38"/>
      <c r="K195" s="38"/>
      <c r="L195" s="38"/>
      <c r="M195" s="38"/>
      <c r="N195" s="38"/>
      <c r="O195" s="38"/>
      <c r="P195" s="38"/>
      <c r="Q195" s="38"/>
      <c r="R195" s="38"/>
      <c r="S195" s="38"/>
      <c r="T195" s="38"/>
      <c r="U195" s="38"/>
      <c r="V195" s="38"/>
      <c r="W195" s="38"/>
      <c r="X195" s="38"/>
      <c r="Y195" s="38"/>
    </row>
    <row r="196" ht="12.75" customHeight="1">
      <c r="A196" s="38"/>
      <c r="B196" s="582"/>
      <c r="C196" s="582"/>
      <c r="D196" s="582"/>
      <c r="E196" s="582"/>
      <c r="F196" s="38"/>
      <c r="G196" s="38"/>
      <c r="H196" s="38"/>
      <c r="I196" s="38"/>
      <c r="J196" s="38"/>
      <c r="K196" s="38"/>
      <c r="L196" s="38"/>
      <c r="M196" s="38"/>
      <c r="N196" s="38"/>
      <c r="O196" s="38"/>
      <c r="P196" s="38"/>
      <c r="Q196" s="38"/>
      <c r="R196" s="38"/>
      <c r="S196" s="38"/>
      <c r="T196" s="38"/>
      <c r="U196" s="38"/>
      <c r="V196" s="38"/>
      <c r="W196" s="38"/>
      <c r="X196" s="38"/>
      <c r="Y196" s="38"/>
    </row>
    <row r="197" ht="12.75" customHeight="1">
      <c r="A197" s="38"/>
      <c r="B197" s="582"/>
      <c r="C197" s="582"/>
      <c r="D197" s="582"/>
      <c r="E197" s="582"/>
      <c r="F197" s="38"/>
      <c r="G197" s="38"/>
      <c r="H197" s="38"/>
      <c r="I197" s="38"/>
      <c r="J197" s="38"/>
      <c r="K197" s="38"/>
      <c r="L197" s="38"/>
      <c r="M197" s="38"/>
      <c r="N197" s="38"/>
      <c r="O197" s="38"/>
      <c r="P197" s="38"/>
      <c r="Q197" s="38"/>
      <c r="R197" s="38"/>
      <c r="S197" s="38"/>
      <c r="T197" s="38"/>
      <c r="U197" s="38"/>
      <c r="V197" s="38"/>
      <c r="W197" s="38"/>
      <c r="X197" s="38"/>
      <c r="Y197" s="38"/>
    </row>
    <row r="198" ht="12.75" customHeight="1">
      <c r="A198" s="38"/>
      <c r="B198" s="582"/>
      <c r="C198" s="582"/>
      <c r="D198" s="582"/>
      <c r="E198" s="582"/>
      <c r="F198" s="38"/>
      <c r="G198" s="38"/>
      <c r="H198" s="38"/>
      <c r="I198" s="38"/>
      <c r="J198" s="38"/>
      <c r="K198" s="38"/>
      <c r="L198" s="38"/>
      <c r="M198" s="38"/>
      <c r="N198" s="38"/>
      <c r="O198" s="38"/>
      <c r="P198" s="38"/>
      <c r="Q198" s="38"/>
      <c r="R198" s="38"/>
      <c r="S198" s="38"/>
      <c r="T198" s="38"/>
      <c r="U198" s="38"/>
      <c r="V198" s="38"/>
      <c r="W198" s="38"/>
      <c r="X198" s="38"/>
      <c r="Y198" s="38"/>
    </row>
    <row r="199" ht="12.75" customHeight="1">
      <c r="A199" s="38"/>
      <c r="B199" s="582"/>
      <c r="C199" s="582"/>
      <c r="D199" s="582"/>
      <c r="E199" s="582"/>
      <c r="F199" s="38"/>
      <c r="G199" s="38"/>
      <c r="H199" s="38"/>
      <c r="I199" s="38"/>
      <c r="J199" s="38"/>
      <c r="K199" s="38"/>
      <c r="L199" s="38"/>
      <c r="M199" s="38"/>
      <c r="N199" s="38"/>
      <c r="O199" s="38"/>
      <c r="P199" s="38"/>
      <c r="Q199" s="38"/>
      <c r="R199" s="38"/>
      <c r="S199" s="38"/>
      <c r="T199" s="38"/>
      <c r="U199" s="38"/>
      <c r="V199" s="38"/>
      <c r="W199" s="38"/>
      <c r="X199" s="38"/>
      <c r="Y199" s="38"/>
    </row>
    <row r="200" ht="12.75" customHeight="1">
      <c r="A200" s="38"/>
      <c r="B200" s="582"/>
      <c r="C200" s="582"/>
      <c r="D200" s="582"/>
      <c r="E200" s="582"/>
      <c r="F200" s="38"/>
      <c r="G200" s="38"/>
      <c r="H200" s="38"/>
      <c r="I200" s="38"/>
      <c r="J200" s="38"/>
      <c r="K200" s="38"/>
      <c r="L200" s="38"/>
      <c r="M200" s="38"/>
      <c r="N200" s="38"/>
      <c r="O200" s="38"/>
      <c r="P200" s="38"/>
      <c r="Q200" s="38"/>
      <c r="R200" s="38"/>
      <c r="S200" s="38"/>
      <c r="T200" s="38"/>
      <c r="U200" s="38"/>
      <c r="V200" s="38"/>
      <c r="W200" s="38"/>
      <c r="X200" s="38"/>
      <c r="Y200" s="38"/>
    </row>
    <row r="201" ht="12.75" customHeight="1">
      <c r="A201" s="38"/>
      <c r="B201" s="582"/>
      <c r="C201" s="582"/>
      <c r="D201" s="582"/>
      <c r="E201" s="582"/>
      <c r="F201" s="38"/>
      <c r="G201" s="38"/>
      <c r="H201" s="38"/>
      <c r="I201" s="38"/>
      <c r="J201" s="38"/>
      <c r="K201" s="38"/>
      <c r="L201" s="38"/>
      <c r="M201" s="38"/>
      <c r="N201" s="38"/>
      <c r="O201" s="38"/>
      <c r="P201" s="38"/>
      <c r="Q201" s="38"/>
      <c r="R201" s="38"/>
      <c r="S201" s="38"/>
      <c r="T201" s="38"/>
      <c r="U201" s="38"/>
      <c r="V201" s="38"/>
      <c r="W201" s="38"/>
      <c r="X201" s="38"/>
      <c r="Y201" s="38"/>
    </row>
    <row r="202" ht="12.75" customHeight="1">
      <c r="A202" s="38"/>
      <c r="B202" s="582"/>
      <c r="C202" s="582"/>
      <c r="D202" s="582"/>
      <c r="E202" s="582"/>
      <c r="F202" s="38"/>
      <c r="G202" s="38"/>
      <c r="H202" s="38"/>
      <c r="I202" s="38"/>
      <c r="J202" s="38"/>
      <c r="K202" s="38"/>
      <c r="L202" s="38"/>
      <c r="M202" s="38"/>
      <c r="N202" s="38"/>
      <c r="O202" s="38"/>
      <c r="P202" s="38"/>
      <c r="Q202" s="38"/>
      <c r="R202" s="38"/>
      <c r="S202" s="38"/>
      <c r="T202" s="38"/>
      <c r="U202" s="38"/>
      <c r="V202" s="38"/>
      <c r="W202" s="38"/>
      <c r="X202" s="38"/>
      <c r="Y202" s="38"/>
    </row>
    <row r="203" ht="12.75" customHeight="1">
      <c r="A203" s="38"/>
      <c r="B203" s="582"/>
      <c r="C203" s="582"/>
      <c r="D203" s="582"/>
      <c r="E203" s="582"/>
      <c r="F203" s="38"/>
      <c r="G203" s="38"/>
      <c r="H203" s="38"/>
      <c r="I203" s="38"/>
      <c r="J203" s="38"/>
      <c r="K203" s="38"/>
      <c r="L203" s="38"/>
      <c r="M203" s="38"/>
      <c r="N203" s="38"/>
      <c r="O203" s="38"/>
      <c r="P203" s="38"/>
      <c r="Q203" s="38"/>
      <c r="R203" s="38"/>
      <c r="S203" s="38"/>
      <c r="T203" s="38"/>
      <c r="U203" s="38"/>
      <c r="V203" s="38"/>
      <c r="W203" s="38"/>
      <c r="X203" s="38"/>
      <c r="Y203" s="38"/>
    </row>
    <row r="204" ht="12.75" customHeight="1">
      <c r="A204" s="38"/>
      <c r="B204" s="582"/>
      <c r="C204" s="582"/>
      <c r="D204" s="582"/>
      <c r="E204" s="582"/>
      <c r="F204" s="38"/>
      <c r="G204" s="38"/>
      <c r="H204" s="38"/>
      <c r="I204" s="38"/>
      <c r="J204" s="38"/>
      <c r="K204" s="38"/>
      <c r="L204" s="38"/>
      <c r="M204" s="38"/>
      <c r="N204" s="38"/>
      <c r="O204" s="38"/>
      <c r="P204" s="38"/>
      <c r="Q204" s="38"/>
      <c r="R204" s="38"/>
      <c r="S204" s="38"/>
      <c r="T204" s="38"/>
      <c r="U204" s="38"/>
      <c r="V204" s="38"/>
      <c r="W204" s="38"/>
      <c r="X204" s="38"/>
      <c r="Y204" s="38"/>
    </row>
    <row r="205" ht="12.75" customHeight="1">
      <c r="A205" s="38"/>
      <c r="B205" s="582"/>
      <c r="C205" s="582"/>
      <c r="D205" s="582"/>
      <c r="E205" s="582"/>
      <c r="F205" s="38"/>
      <c r="G205" s="38"/>
      <c r="H205" s="38"/>
      <c r="I205" s="38"/>
      <c r="J205" s="38"/>
      <c r="K205" s="38"/>
      <c r="L205" s="38"/>
      <c r="M205" s="38"/>
      <c r="N205" s="38"/>
      <c r="O205" s="38"/>
      <c r="P205" s="38"/>
      <c r="Q205" s="38"/>
      <c r="R205" s="38"/>
      <c r="S205" s="38"/>
      <c r="T205" s="38"/>
      <c r="U205" s="38"/>
      <c r="V205" s="38"/>
      <c r="W205" s="38"/>
      <c r="X205" s="38"/>
      <c r="Y205" s="38"/>
    </row>
    <row r="206" ht="12.75" customHeight="1">
      <c r="A206" s="38"/>
      <c r="B206" s="582"/>
      <c r="C206" s="582"/>
      <c r="D206" s="582"/>
      <c r="E206" s="582"/>
      <c r="F206" s="38"/>
      <c r="G206" s="38"/>
      <c r="H206" s="38"/>
      <c r="I206" s="38"/>
      <c r="J206" s="38"/>
      <c r="K206" s="38"/>
      <c r="L206" s="38"/>
      <c r="M206" s="38"/>
      <c r="N206" s="38"/>
      <c r="O206" s="38"/>
      <c r="P206" s="38"/>
      <c r="Q206" s="38"/>
      <c r="R206" s="38"/>
      <c r="S206" s="38"/>
      <c r="T206" s="38"/>
      <c r="U206" s="38"/>
      <c r="V206" s="38"/>
      <c r="W206" s="38"/>
      <c r="X206" s="38"/>
      <c r="Y206" s="38"/>
    </row>
    <row r="207" ht="12.75" customHeight="1">
      <c r="A207" s="38"/>
      <c r="B207" s="582"/>
      <c r="C207" s="582"/>
      <c r="D207" s="582"/>
      <c r="E207" s="582"/>
      <c r="F207" s="38"/>
      <c r="G207" s="38"/>
      <c r="H207" s="38"/>
      <c r="I207" s="38"/>
      <c r="J207" s="38"/>
      <c r="K207" s="38"/>
      <c r="L207" s="38"/>
      <c r="M207" s="38"/>
      <c r="N207" s="38"/>
      <c r="O207" s="38"/>
      <c r="P207" s="38"/>
      <c r="Q207" s="38"/>
      <c r="R207" s="38"/>
      <c r="S207" s="38"/>
      <c r="T207" s="38"/>
      <c r="U207" s="38"/>
      <c r="V207" s="38"/>
      <c r="W207" s="38"/>
      <c r="X207" s="38"/>
      <c r="Y207" s="38"/>
    </row>
    <row r="208" ht="12.75" customHeight="1">
      <c r="A208" s="38"/>
      <c r="B208" s="582"/>
      <c r="C208" s="582"/>
      <c r="D208" s="582"/>
      <c r="E208" s="582"/>
      <c r="F208" s="38"/>
      <c r="G208" s="38"/>
      <c r="H208" s="38"/>
      <c r="I208" s="38"/>
      <c r="J208" s="38"/>
      <c r="K208" s="38"/>
      <c r="L208" s="38"/>
      <c r="M208" s="38"/>
      <c r="N208" s="38"/>
      <c r="O208" s="38"/>
      <c r="P208" s="38"/>
      <c r="Q208" s="38"/>
      <c r="R208" s="38"/>
      <c r="S208" s="38"/>
      <c r="T208" s="38"/>
      <c r="U208" s="38"/>
      <c r="V208" s="38"/>
      <c r="W208" s="38"/>
      <c r="X208" s="38"/>
      <c r="Y208" s="38"/>
    </row>
    <row r="209" ht="12.75" customHeight="1">
      <c r="A209" s="38"/>
      <c r="B209" s="582"/>
      <c r="C209" s="582"/>
      <c r="D209" s="582"/>
      <c r="E209" s="582"/>
      <c r="F209" s="38"/>
      <c r="G209" s="38"/>
      <c r="H209" s="38"/>
      <c r="I209" s="38"/>
      <c r="J209" s="38"/>
      <c r="K209" s="38"/>
      <c r="L209" s="38"/>
      <c r="M209" s="38"/>
      <c r="N209" s="38"/>
      <c r="O209" s="38"/>
      <c r="P209" s="38"/>
      <c r="Q209" s="38"/>
      <c r="R209" s="38"/>
      <c r="S209" s="38"/>
      <c r="T209" s="38"/>
      <c r="U209" s="38"/>
      <c r="V209" s="38"/>
      <c r="W209" s="38"/>
      <c r="X209" s="38"/>
      <c r="Y209" s="38"/>
    </row>
    <row r="210" ht="12.75" customHeight="1">
      <c r="A210" s="38"/>
      <c r="B210" s="582"/>
      <c r="C210" s="582"/>
      <c r="D210" s="582"/>
      <c r="E210" s="582"/>
      <c r="F210" s="38"/>
      <c r="G210" s="38"/>
      <c r="H210" s="38"/>
      <c r="I210" s="38"/>
      <c r="J210" s="38"/>
      <c r="K210" s="38"/>
      <c r="L210" s="38"/>
      <c r="M210" s="38"/>
      <c r="N210" s="38"/>
      <c r="O210" s="38"/>
      <c r="P210" s="38"/>
      <c r="Q210" s="38"/>
      <c r="R210" s="38"/>
      <c r="S210" s="38"/>
      <c r="T210" s="38"/>
      <c r="U210" s="38"/>
      <c r="V210" s="38"/>
      <c r="W210" s="38"/>
      <c r="X210" s="38"/>
      <c r="Y210" s="38"/>
    </row>
    <row r="211" ht="12.75" customHeight="1">
      <c r="A211" s="38"/>
      <c r="B211" s="582"/>
      <c r="C211" s="582"/>
      <c r="D211" s="582"/>
      <c r="E211" s="582"/>
      <c r="F211" s="38"/>
      <c r="G211" s="38"/>
      <c r="H211" s="38"/>
      <c r="I211" s="38"/>
      <c r="J211" s="38"/>
      <c r="K211" s="38"/>
      <c r="L211" s="38"/>
      <c r="M211" s="38"/>
      <c r="N211" s="38"/>
      <c r="O211" s="38"/>
      <c r="P211" s="38"/>
      <c r="Q211" s="38"/>
      <c r="R211" s="38"/>
      <c r="S211" s="38"/>
      <c r="T211" s="38"/>
      <c r="U211" s="38"/>
      <c r="V211" s="38"/>
      <c r="W211" s="38"/>
      <c r="X211" s="38"/>
      <c r="Y211" s="38"/>
    </row>
    <row r="212" ht="12.75" customHeight="1">
      <c r="A212" s="38"/>
      <c r="B212" s="582"/>
      <c r="C212" s="582"/>
      <c r="D212" s="582"/>
      <c r="E212" s="582"/>
      <c r="F212" s="38"/>
      <c r="G212" s="38"/>
      <c r="H212" s="38"/>
      <c r="I212" s="38"/>
      <c r="J212" s="38"/>
      <c r="K212" s="38"/>
      <c r="L212" s="38"/>
      <c r="M212" s="38"/>
      <c r="N212" s="38"/>
      <c r="O212" s="38"/>
      <c r="P212" s="38"/>
      <c r="Q212" s="38"/>
      <c r="R212" s="38"/>
      <c r="S212" s="38"/>
      <c r="T212" s="38"/>
      <c r="U212" s="38"/>
      <c r="V212" s="38"/>
      <c r="W212" s="38"/>
      <c r="X212" s="38"/>
      <c r="Y212" s="38"/>
    </row>
    <row r="213" ht="12.75" customHeight="1">
      <c r="A213" s="38"/>
      <c r="B213" s="582"/>
      <c r="C213" s="582"/>
      <c r="D213" s="582"/>
      <c r="E213" s="582"/>
      <c r="F213" s="38"/>
      <c r="G213" s="38"/>
      <c r="H213" s="38"/>
      <c r="I213" s="38"/>
      <c r="J213" s="38"/>
      <c r="K213" s="38"/>
      <c r="L213" s="38"/>
      <c r="M213" s="38"/>
      <c r="N213" s="38"/>
      <c r="O213" s="38"/>
      <c r="P213" s="38"/>
      <c r="Q213" s="38"/>
      <c r="R213" s="38"/>
      <c r="S213" s="38"/>
      <c r="T213" s="38"/>
      <c r="U213" s="38"/>
      <c r="V213" s="38"/>
      <c r="W213" s="38"/>
      <c r="X213" s="38"/>
      <c r="Y213" s="38"/>
    </row>
    <row r="214" ht="12.75" customHeight="1">
      <c r="A214" s="38"/>
      <c r="B214" s="582"/>
      <c r="C214" s="582"/>
      <c r="D214" s="582"/>
      <c r="E214" s="582"/>
      <c r="F214" s="38"/>
      <c r="G214" s="38"/>
      <c r="H214" s="38"/>
      <c r="I214" s="38"/>
      <c r="J214" s="38"/>
      <c r="K214" s="38"/>
      <c r="L214" s="38"/>
      <c r="M214" s="38"/>
      <c r="N214" s="38"/>
      <c r="O214" s="38"/>
      <c r="P214" s="38"/>
      <c r="Q214" s="38"/>
      <c r="R214" s="38"/>
      <c r="S214" s="38"/>
      <c r="T214" s="38"/>
      <c r="U214" s="38"/>
      <c r="V214" s="38"/>
      <c r="W214" s="38"/>
      <c r="X214" s="38"/>
      <c r="Y214" s="38"/>
    </row>
    <row r="215" ht="12.75" customHeight="1">
      <c r="A215" s="38"/>
      <c r="B215" s="582"/>
      <c r="C215" s="582"/>
      <c r="D215" s="582"/>
      <c r="E215" s="582"/>
      <c r="F215" s="38"/>
      <c r="G215" s="38"/>
      <c r="H215" s="38"/>
      <c r="I215" s="38"/>
      <c r="J215" s="38"/>
      <c r="K215" s="38"/>
      <c r="L215" s="38"/>
      <c r="M215" s="38"/>
      <c r="N215" s="38"/>
      <c r="O215" s="38"/>
      <c r="P215" s="38"/>
      <c r="Q215" s="38"/>
      <c r="R215" s="38"/>
      <c r="S215" s="38"/>
      <c r="T215" s="38"/>
      <c r="U215" s="38"/>
      <c r="V215" s="38"/>
      <c r="W215" s="38"/>
      <c r="X215" s="38"/>
      <c r="Y215" s="38"/>
    </row>
    <row r="216" ht="12.75" customHeight="1">
      <c r="A216" s="38"/>
      <c r="B216" s="582"/>
      <c r="C216" s="582"/>
      <c r="D216" s="582"/>
      <c r="E216" s="582"/>
      <c r="F216" s="38"/>
      <c r="G216" s="38"/>
      <c r="H216" s="38"/>
      <c r="I216" s="38"/>
      <c r="J216" s="38"/>
      <c r="K216" s="38"/>
      <c r="L216" s="38"/>
      <c r="M216" s="38"/>
      <c r="N216" s="38"/>
      <c r="O216" s="38"/>
      <c r="P216" s="38"/>
      <c r="Q216" s="38"/>
      <c r="R216" s="38"/>
      <c r="S216" s="38"/>
      <c r="T216" s="38"/>
      <c r="U216" s="38"/>
      <c r="V216" s="38"/>
      <c r="W216" s="38"/>
      <c r="X216" s="38"/>
      <c r="Y216" s="38"/>
    </row>
    <row r="217" ht="12.75" customHeight="1">
      <c r="A217" s="38"/>
      <c r="B217" s="582"/>
      <c r="C217" s="582"/>
      <c r="D217" s="582"/>
      <c r="E217" s="582"/>
      <c r="F217" s="38"/>
      <c r="G217" s="38"/>
      <c r="H217" s="38"/>
      <c r="I217" s="38"/>
      <c r="J217" s="38"/>
      <c r="K217" s="38"/>
      <c r="L217" s="38"/>
      <c r="M217" s="38"/>
      <c r="N217" s="38"/>
      <c r="O217" s="38"/>
      <c r="P217" s="38"/>
      <c r="Q217" s="38"/>
      <c r="R217" s="38"/>
      <c r="S217" s="38"/>
      <c r="T217" s="38"/>
      <c r="U217" s="38"/>
      <c r="V217" s="38"/>
      <c r="W217" s="38"/>
      <c r="X217" s="38"/>
      <c r="Y217" s="38"/>
    </row>
    <row r="218" ht="12.75" customHeight="1">
      <c r="A218" s="38"/>
      <c r="B218" s="582"/>
      <c r="C218" s="582"/>
      <c r="D218" s="582"/>
      <c r="E218" s="582"/>
      <c r="F218" s="38"/>
      <c r="G218" s="38"/>
      <c r="H218" s="38"/>
      <c r="I218" s="38"/>
      <c r="J218" s="38"/>
      <c r="K218" s="38"/>
      <c r="L218" s="38"/>
      <c r="M218" s="38"/>
      <c r="N218" s="38"/>
      <c r="O218" s="38"/>
      <c r="P218" s="38"/>
      <c r="Q218" s="38"/>
      <c r="R218" s="38"/>
      <c r="S218" s="38"/>
      <c r="T218" s="38"/>
      <c r="U218" s="38"/>
      <c r="V218" s="38"/>
      <c r="W218" s="38"/>
      <c r="X218" s="38"/>
      <c r="Y218" s="38"/>
    </row>
    <row r="219" ht="12.75" customHeight="1">
      <c r="A219" s="38"/>
      <c r="B219" s="582"/>
      <c r="C219" s="582"/>
      <c r="D219" s="582"/>
      <c r="E219" s="582"/>
      <c r="F219" s="38"/>
      <c r="G219" s="38"/>
      <c r="H219" s="38"/>
      <c r="I219" s="38"/>
      <c r="J219" s="38"/>
      <c r="K219" s="38"/>
      <c r="L219" s="38"/>
      <c r="M219" s="38"/>
      <c r="N219" s="38"/>
      <c r="O219" s="38"/>
      <c r="P219" s="38"/>
      <c r="Q219" s="38"/>
      <c r="R219" s="38"/>
      <c r="S219" s="38"/>
      <c r="T219" s="38"/>
      <c r="U219" s="38"/>
      <c r="V219" s="38"/>
      <c r="W219" s="38"/>
      <c r="X219" s="38"/>
      <c r="Y219" s="38"/>
    </row>
    <row r="220" ht="12.75" customHeight="1">
      <c r="A220" s="38"/>
      <c r="B220" s="582"/>
      <c r="C220" s="582"/>
      <c r="D220" s="582"/>
      <c r="E220" s="582"/>
      <c r="F220" s="38"/>
      <c r="G220" s="38"/>
      <c r="H220" s="38"/>
      <c r="I220" s="38"/>
      <c r="J220" s="38"/>
      <c r="K220" s="38"/>
      <c r="L220" s="38"/>
      <c r="M220" s="38"/>
      <c r="N220" s="38"/>
      <c r="O220" s="38"/>
      <c r="P220" s="38"/>
      <c r="Q220" s="38"/>
      <c r="R220" s="38"/>
      <c r="S220" s="38"/>
      <c r="T220" s="38"/>
      <c r="U220" s="38"/>
      <c r="V220" s="38"/>
      <c r="W220" s="38"/>
      <c r="X220" s="38"/>
      <c r="Y220" s="38"/>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E1"/>
    <mergeCell ref="B3:E3"/>
    <mergeCell ref="A13:E13"/>
    <mergeCell ref="A14:E14"/>
  </mergeCells>
  <printOptions/>
  <pageMargins bottom="0.75" footer="0.0" header="0.0" left="0.7" right="0.7" top="0.75"/>
  <pageSetup orientation="landscape"/>
  <drawing r:id="rId1"/>
  <tableParts count="1">
    <tablePart r:id="rId3"/>
  </tableParts>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2.0"/>
    <col customWidth="1" min="2" max="2" width="23.13"/>
    <col customWidth="1" min="3" max="3" width="19.75"/>
    <col customWidth="1" min="4" max="4" width="22.38"/>
    <col customWidth="1" min="5" max="24" width="9.0"/>
  </cols>
  <sheetData>
    <row r="1" ht="36.75" customHeight="1">
      <c r="A1" s="158" t="s">
        <v>393</v>
      </c>
      <c r="D1" s="601"/>
      <c r="E1" s="368"/>
      <c r="F1" s="368"/>
      <c r="G1" s="368"/>
      <c r="H1" s="368"/>
      <c r="I1" s="368"/>
      <c r="J1" s="368"/>
      <c r="K1" s="368"/>
      <c r="L1" s="368"/>
      <c r="M1" s="368"/>
      <c r="N1" s="368"/>
      <c r="O1" s="368"/>
      <c r="P1" s="368"/>
      <c r="Q1" s="368"/>
      <c r="R1" s="368"/>
      <c r="S1" s="368"/>
      <c r="T1" s="368"/>
      <c r="U1" s="368"/>
      <c r="V1" s="368"/>
      <c r="W1" s="368"/>
      <c r="X1" s="368"/>
    </row>
    <row r="2" ht="12.75" customHeight="1">
      <c r="A2" s="129"/>
      <c r="B2" s="582"/>
      <c r="C2" s="582"/>
      <c r="D2" s="233"/>
      <c r="E2" s="38"/>
      <c r="F2" s="38"/>
      <c r="G2" s="38"/>
      <c r="H2" s="38"/>
      <c r="I2" s="38"/>
      <c r="J2" s="38"/>
      <c r="K2" s="38"/>
      <c r="L2" s="38"/>
      <c r="M2" s="38"/>
      <c r="N2" s="38"/>
      <c r="O2" s="38"/>
      <c r="P2" s="38"/>
      <c r="Q2" s="38"/>
      <c r="R2" s="38"/>
      <c r="S2" s="38"/>
      <c r="T2" s="38"/>
      <c r="U2" s="38"/>
      <c r="V2" s="38"/>
      <c r="W2" s="38"/>
      <c r="X2" s="38"/>
    </row>
    <row r="3" ht="14.25" customHeight="1">
      <c r="A3" s="602"/>
      <c r="B3" s="94" t="s">
        <v>394</v>
      </c>
      <c r="C3" s="603"/>
      <c r="D3" s="604"/>
      <c r="E3" s="52"/>
      <c r="F3" s="52"/>
      <c r="G3" s="52"/>
      <c r="H3" s="52"/>
      <c r="I3" s="52"/>
      <c r="J3" s="52"/>
      <c r="K3" s="52"/>
      <c r="L3" s="52"/>
      <c r="M3" s="52"/>
      <c r="N3" s="52"/>
      <c r="O3" s="52"/>
      <c r="P3" s="52"/>
      <c r="Q3" s="52"/>
      <c r="R3" s="52"/>
      <c r="S3" s="52"/>
      <c r="T3" s="52"/>
      <c r="U3" s="52"/>
      <c r="V3" s="52"/>
      <c r="W3" s="52"/>
      <c r="X3" s="52"/>
    </row>
    <row r="4" ht="12.75" customHeight="1">
      <c r="A4" s="364" t="s">
        <v>395</v>
      </c>
      <c r="B4" s="428" t="s">
        <v>387</v>
      </c>
      <c r="C4" s="428" t="s">
        <v>389</v>
      </c>
      <c r="D4" s="605" t="s">
        <v>396</v>
      </c>
      <c r="E4" s="52"/>
      <c r="F4" s="52"/>
      <c r="G4" s="52"/>
      <c r="H4" s="52"/>
      <c r="I4" s="52"/>
      <c r="J4" s="52"/>
      <c r="K4" s="52"/>
      <c r="L4" s="52"/>
      <c r="M4" s="52"/>
      <c r="N4" s="52"/>
      <c r="O4" s="52"/>
      <c r="P4" s="52"/>
      <c r="Q4" s="52"/>
      <c r="R4" s="52"/>
      <c r="S4" s="52"/>
      <c r="T4" s="52"/>
      <c r="U4" s="52"/>
      <c r="V4" s="52"/>
      <c r="W4" s="52"/>
      <c r="X4" s="52"/>
    </row>
    <row r="5" ht="12.75" customHeight="1">
      <c r="A5" s="172" t="s">
        <v>238</v>
      </c>
      <c r="B5" s="596">
        <v>10.0</v>
      </c>
      <c r="C5" s="596">
        <v>87.0</v>
      </c>
      <c r="D5" s="606">
        <v>97.0</v>
      </c>
      <c r="E5" s="52"/>
      <c r="F5" s="52"/>
      <c r="G5" s="52"/>
      <c r="H5" s="52"/>
      <c r="I5" s="52"/>
      <c r="J5" s="52"/>
      <c r="K5" s="52"/>
      <c r="L5" s="52"/>
      <c r="M5" s="52"/>
      <c r="N5" s="52"/>
      <c r="O5" s="52"/>
      <c r="P5" s="52"/>
      <c r="Q5" s="52"/>
      <c r="R5" s="52"/>
      <c r="S5" s="52"/>
      <c r="T5" s="52"/>
      <c r="U5" s="52"/>
      <c r="V5" s="52"/>
      <c r="W5" s="52"/>
      <c r="X5" s="52"/>
    </row>
    <row r="6" ht="12.75" customHeight="1">
      <c r="A6" s="171" t="s">
        <v>239</v>
      </c>
      <c r="B6" s="592">
        <v>98.0</v>
      </c>
      <c r="C6" s="592">
        <v>209.0</v>
      </c>
      <c r="D6" s="607">
        <v>307.0</v>
      </c>
      <c r="E6" s="52"/>
      <c r="F6" s="52"/>
      <c r="G6" s="52"/>
      <c r="H6" s="52"/>
      <c r="I6" s="52"/>
      <c r="J6" s="52"/>
      <c r="K6" s="52"/>
      <c r="L6" s="52"/>
      <c r="M6" s="52"/>
      <c r="N6" s="52"/>
      <c r="O6" s="52"/>
      <c r="P6" s="52"/>
      <c r="Q6" s="52"/>
      <c r="R6" s="52"/>
      <c r="S6" s="52"/>
      <c r="T6" s="52"/>
      <c r="U6" s="52"/>
      <c r="V6" s="52"/>
      <c r="W6" s="52"/>
      <c r="X6" s="52"/>
    </row>
    <row r="7" ht="12.75" customHeight="1">
      <c r="A7" s="172" t="s">
        <v>240</v>
      </c>
      <c r="B7" s="596">
        <v>1288.0</v>
      </c>
      <c r="C7" s="596">
        <v>278.0</v>
      </c>
      <c r="D7" s="608">
        <v>1566.0</v>
      </c>
      <c r="E7" s="52"/>
      <c r="F7" s="52"/>
      <c r="G7" s="52"/>
      <c r="H7" s="52"/>
      <c r="I7" s="52"/>
      <c r="J7" s="52"/>
      <c r="K7" s="52"/>
      <c r="L7" s="52"/>
      <c r="M7" s="52"/>
      <c r="N7" s="52"/>
      <c r="O7" s="52"/>
      <c r="P7" s="52"/>
      <c r="Q7" s="52"/>
      <c r="R7" s="52"/>
      <c r="S7" s="52"/>
      <c r="T7" s="52"/>
      <c r="U7" s="52"/>
      <c r="V7" s="52"/>
      <c r="W7" s="52"/>
      <c r="X7" s="52"/>
    </row>
    <row r="8" ht="12.75" customHeight="1">
      <c r="A8" s="171" t="s">
        <v>241</v>
      </c>
      <c r="B8" s="592">
        <v>28.0</v>
      </c>
      <c r="C8" s="592">
        <v>167.0</v>
      </c>
      <c r="D8" s="607">
        <v>195.0</v>
      </c>
      <c r="E8" s="52"/>
      <c r="F8" s="52"/>
      <c r="G8" s="52"/>
      <c r="H8" s="52"/>
      <c r="I8" s="52"/>
      <c r="J8" s="52"/>
      <c r="K8" s="52"/>
      <c r="L8" s="52"/>
      <c r="M8" s="52"/>
      <c r="N8" s="52"/>
      <c r="O8" s="52"/>
      <c r="P8" s="52"/>
      <c r="Q8" s="52"/>
      <c r="R8" s="52"/>
      <c r="S8" s="52"/>
      <c r="T8" s="52"/>
      <c r="U8" s="52"/>
      <c r="V8" s="52"/>
      <c r="W8" s="52"/>
      <c r="X8" s="52"/>
    </row>
    <row r="9" ht="12.75" customHeight="1">
      <c r="A9" s="172" t="s">
        <v>242</v>
      </c>
      <c r="B9" s="596">
        <v>211.0</v>
      </c>
      <c r="C9" s="594">
        <v>1148.0</v>
      </c>
      <c r="D9" s="608">
        <v>1359.0</v>
      </c>
      <c r="E9" s="52"/>
      <c r="F9" s="52"/>
      <c r="G9" s="52"/>
      <c r="H9" s="52"/>
      <c r="I9" s="52"/>
      <c r="J9" s="52"/>
      <c r="K9" s="52"/>
      <c r="L9" s="52"/>
      <c r="M9" s="52"/>
      <c r="N9" s="52"/>
      <c r="O9" s="52"/>
      <c r="P9" s="52"/>
      <c r="Q9" s="52"/>
      <c r="R9" s="52"/>
      <c r="S9" s="52"/>
      <c r="T9" s="52"/>
      <c r="U9" s="52"/>
      <c r="V9" s="52"/>
      <c r="W9" s="52"/>
      <c r="X9" s="52"/>
    </row>
    <row r="10" ht="12.75" customHeight="1">
      <c r="A10" s="171" t="s">
        <v>243</v>
      </c>
      <c r="B10" s="592">
        <v>27.0</v>
      </c>
      <c r="C10" s="592">
        <v>208.0</v>
      </c>
      <c r="D10" s="607">
        <v>235.0</v>
      </c>
      <c r="E10" s="52"/>
      <c r="F10" s="52"/>
      <c r="G10" s="52"/>
      <c r="H10" s="52"/>
      <c r="I10" s="52"/>
      <c r="J10" s="52"/>
      <c r="K10" s="52"/>
      <c r="L10" s="52"/>
      <c r="M10" s="52"/>
      <c r="N10" s="52"/>
      <c r="O10" s="52"/>
      <c r="P10" s="52"/>
      <c r="Q10" s="52"/>
      <c r="R10" s="52"/>
      <c r="S10" s="52"/>
      <c r="T10" s="52"/>
      <c r="U10" s="52"/>
      <c r="V10" s="52"/>
      <c r="W10" s="52"/>
      <c r="X10" s="52"/>
    </row>
    <row r="11" ht="12.75" customHeight="1">
      <c r="A11" s="172" t="s">
        <v>244</v>
      </c>
      <c r="B11" s="596">
        <v>0.0</v>
      </c>
      <c r="C11" s="596">
        <v>20.0</v>
      </c>
      <c r="D11" s="609">
        <v>20.0</v>
      </c>
      <c r="E11" s="52"/>
      <c r="F11" s="52"/>
      <c r="G11" s="52"/>
      <c r="H11" s="52"/>
      <c r="I11" s="52"/>
      <c r="J11" s="52"/>
      <c r="K11" s="52"/>
      <c r="L11" s="52"/>
      <c r="M11" s="52"/>
      <c r="N11" s="52"/>
      <c r="O11" s="52"/>
      <c r="P11" s="52"/>
      <c r="Q11" s="52"/>
      <c r="R11" s="52"/>
      <c r="S11" s="52"/>
      <c r="T11" s="52"/>
      <c r="U11" s="52"/>
      <c r="V11" s="52"/>
      <c r="W11" s="52"/>
      <c r="X11" s="52"/>
    </row>
    <row r="12" ht="12.75" customHeight="1">
      <c r="A12" s="171" t="s">
        <v>245</v>
      </c>
      <c r="B12" s="592">
        <v>0.0</v>
      </c>
      <c r="C12" s="592">
        <v>10.0</v>
      </c>
      <c r="D12" s="607">
        <v>10.0</v>
      </c>
      <c r="E12" s="52"/>
      <c r="F12" s="52"/>
      <c r="G12" s="52"/>
      <c r="H12" s="52"/>
      <c r="I12" s="52"/>
      <c r="J12" s="52"/>
      <c r="K12" s="52"/>
      <c r="L12" s="52"/>
      <c r="M12" s="52"/>
      <c r="N12" s="52"/>
      <c r="O12" s="52"/>
      <c r="P12" s="52"/>
      <c r="Q12" s="52"/>
      <c r="R12" s="52"/>
      <c r="S12" s="52"/>
      <c r="T12" s="52"/>
      <c r="U12" s="52"/>
      <c r="V12" s="52"/>
      <c r="W12" s="52"/>
      <c r="X12" s="52"/>
    </row>
    <row r="13" ht="12.75" customHeight="1">
      <c r="A13" s="172" t="s">
        <v>246</v>
      </c>
      <c r="B13" s="596">
        <v>129.0</v>
      </c>
      <c r="C13" s="596">
        <v>326.0</v>
      </c>
      <c r="D13" s="609">
        <v>455.0</v>
      </c>
      <c r="E13" s="52"/>
      <c r="F13" s="52"/>
      <c r="G13" s="52"/>
      <c r="H13" s="52"/>
      <c r="I13" s="52"/>
      <c r="J13" s="52"/>
      <c r="K13" s="52"/>
      <c r="L13" s="52"/>
      <c r="M13" s="52"/>
      <c r="N13" s="52"/>
      <c r="O13" s="52"/>
      <c r="P13" s="52"/>
      <c r="Q13" s="52"/>
      <c r="R13" s="52"/>
      <c r="S13" s="52"/>
      <c r="T13" s="52"/>
      <c r="U13" s="52"/>
      <c r="V13" s="52"/>
      <c r="W13" s="52"/>
      <c r="X13" s="52"/>
    </row>
    <row r="14" ht="12.75" customHeight="1">
      <c r="A14" s="171" t="s">
        <v>247</v>
      </c>
      <c r="B14" s="592">
        <v>76.0</v>
      </c>
      <c r="C14" s="592">
        <v>207.0</v>
      </c>
      <c r="D14" s="607">
        <v>283.0</v>
      </c>
      <c r="E14" s="52"/>
      <c r="F14" s="52"/>
      <c r="G14" s="52"/>
      <c r="H14" s="52"/>
      <c r="I14" s="52"/>
      <c r="J14" s="52"/>
      <c r="K14" s="52"/>
      <c r="L14" s="52"/>
      <c r="M14" s="52"/>
      <c r="N14" s="52"/>
      <c r="O14" s="52"/>
      <c r="P14" s="52"/>
      <c r="Q14" s="52"/>
      <c r="R14" s="52"/>
      <c r="S14" s="52"/>
      <c r="T14" s="52"/>
      <c r="U14" s="52"/>
      <c r="V14" s="52"/>
      <c r="W14" s="52"/>
      <c r="X14" s="52"/>
    </row>
    <row r="15" ht="12.75" customHeight="1">
      <c r="A15" s="172" t="s">
        <v>248</v>
      </c>
      <c r="B15" s="596">
        <v>24.0</v>
      </c>
      <c r="C15" s="596">
        <v>162.0</v>
      </c>
      <c r="D15" s="609">
        <v>186.0</v>
      </c>
      <c r="E15" s="52"/>
      <c r="F15" s="52"/>
      <c r="G15" s="52"/>
      <c r="H15" s="52"/>
      <c r="I15" s="52"/>
      <c r="J15" s="52"/>
      <c r="K15" s="52"/>
      <c r="L15" s="52"/>
      <c r="M15" s="52"/>
      <c r="N15" s="52"/>
      <c r="O15" s="52"/>
      <c r="P15" s="52"/>
      <c r="Q15" s="52"/>
      <c r="R15" s="52"/>
      <c r="S15" s="52"/>
      <c r="T15" s="52"/>
      <c r="U15" s="52"/>
      <c r="V15" s="52"/>
      <c r="W15" s="52"/>
      <c r="X15" s="52"/>
    </row>
    <row r="16" ht="12.75" customHeight="1">
      <c r="A16" s="171" t="s">
        <v>249</v>
      </c>
      <c r="B16" s="592">
        <v>711.0</v>
      </c>
      <c r="C16" s="592">
        <v>94.0</v>
      </c>
      <c r="D16" s="607">
        <v>805.0</v>
      </c>
      <c r="E16" s="52"/>
      <c r="F16" s="52"/>
      <c r="G16" s="52"/>
      <c r="H16" s="52"/>
      <c r="I16" s="52"/>
      <c r="J16" s="52"/>
      <c r="K16" s="52"/>
      <c r="L16" s="52"/>
      <c r="M16" s="52"/>
      <c r="N16" s="52"/>
      <c r="O16" s="52"/>
      <c r="P16" s="52"/>
      <c r="Q16" s="52"/>
      <c r="R16" s="52"/>
      <c r="S16" s="52"/>
      <c r="T16" s="52"/>
      <c r="U16" s="52"/>
      <c r="V16" s="52"/>
      <c r="W16" s="52"/>
      <c r="X16" s="52"/>
    </row>
    <row r="17" ht="12.75" customHeight="1">
      <c r="A17" s="172" t="s">
        <v>250</v>
      </c>
      <c r="B17" s="596">
        <v>3.0</v>
      </c>
      <c r="C17" s="596">
        <v>163.0</v>
      </c>
      <c r="D17" s="609">
        <v>166.0</v>
      </c>
      <c r="E17" s="52"/>
      <c r="F17" s="52"/>
      <c r="G17" s="52"/>
      <c r="H17" s="52"/>
      <c r="I17" s="52"/>
      <c r="J17" s="52"/>
      <c r="K17" s="52"/>
      <c r="L17" s="52"/>
      <c r="M17" s="52"/>
      <c r="N17" s="52"/>
      <c r="O17" s="52"/>
      <c r="P17" s="52"/>
      <c r="Q17" s="52"/>
      <c r="R17" s="52"/>
      <c r="S17" s="52"/>
      <c r="T17" s="52"/>
      <c r="U17" s="52"/>
      <c r="V17" s="52"/>
      <c r="W17" s="52"/>
      <c r="X17" s="52"/>
    </row>
    <row r="18" ht="12.75" customHeight="1">
      <c r="A18" s="171" t="s">
        <v>251</v>
      </c>
      <c r="B18" s="592">
        <v>27.0</v>
      </c>
      <c r="C18" s="592">
        <v>172.0</v>
      </c>
      <c r="D18" s="607">
        <v>199.0</v>
      </c>
      <c r="E18" s="52"/>
      <c r="F18" s="52"/>
      <c r="G18" s="52"/>
      <c r="H18" s="52"/>
      <c r="I18" s="52"/>
      <c r="J18" s="52"/>
      <c r="K18" s="52"/>
      <c r="L18" s="52"/>
      <c r="M18" s="52"/>
      <c r="N18" s="52"/>
      <c r="O18" s="52"/>
      <c r="P18" s="52"/>
      <c r="Q18" s="52"/>
      <c r="R18" s="52"/>
      <c r="S18" s="52"/>
      <c r="T18" s="52"/>
      <c r="U18" s="52"/>
      <c r="V18" s="52"/>
      <c r="W18" s="52"/>
      <c r="X18" s="52"/>
    </row>
    <row r="19" ht="12.75" customHeight="1">
      <c r="A19" s="172" t="s">
        <v>252</v>
      </c>
      <c r="B19" s="596">
        <v>18.0</v>
      </c>
      <c r="C19" s="596">
        <v>115.0</v>
      </c>
      <c r="D19" s="609">
        <v>133.0</v>
      </c>
      <c r="E19" s="52"/>
      <c r="F19" s="52"/>
      <c r="G19" s="52"/>
      <c r="H19" s="52"/>
      <c r="I19" s="52"/>
      <c r="J19" s="52"/>
      <c r="K19" s="52"/>
      <c r="L19" s="52"/>
      <c r="M19" s="52"/>
      <c r="N19" s="52"/>
      <c r="O19" s="52"/>
      <c r="P19" s="52"/>
      <c r="Q19" s="52"/>
      <c r="R19" s="52"/>
      <c r="S19" s="52"/>
      <c r="T19" s="52"/>
      <c r="U19" s="52"/>
      <c r="V19" s="52"/>
      <c r="W19" s="52"/>
      <c r="X19" s="52"/>
    </row>
    <row r="20" ht="12.75" customHeight="1">
      <c r="A20" s="171" t="s">
        <v>253</v>
      </c>
      <c r="B20" s="592">
        <v>1.0</v>
      </c>
      <c r="C20" s="592">
        <v>74.0</v>
      </c>
      <c r="D20" s="607">
        <v>75.0</v>
      </c>
      <c r="E20" s="52"/>
      <c r="F20" s="52"/>
      <c r="G20" s="52"/>
      <c r="H20" s="52"/>
      <c r="I20" s="52"/>
      <c r="J20" s="52"/>
      <c r="K20" s="52"/>
      <c r="L20" s="52"/>
      <c r="M20" s="52"/>
      <c r="N20" s="52"/>
      <c r="O20" s="52"/>
      <c r="P20" s="52"/>
      <c r="Q20" s="52"/>
      <c r="R20" s="52"/>
      <c r="S20" s="52"/>
      <c r="T20" s="52"/>
      <c r="U20" s="52"/>
      <c r="V20" s="52"/>
      <c r="W20" s="52"/>
      <c r="X20" s="52"/>
    </row>
    <row r="21" ht="12.75" customHeight="1">
      <c r="A21" s="172" t="s">
        <v>254</v>
      </c>
      <c r="B21" s="596">
        <v>204.0</v>
      </c>
      <c r="C21" s="596">
        <v>181.0</v>
      </c>
      <c r="D21" s="609">
        <v>385.0</v>
      </c>
      <c r="E21" s="52"/>
      <c r="F21" s="52"/>
      <c r="G21" s="52"/>
      <c r="H21" s="52"/>
      <c r="I21" s="52"/>
      <c r="J21" s="52"/>
      <c r="K21" s="52"/>
      <c r="L21" s="52"/>
      <c r="M21" s="52"/>
      <c r="N21" s="52"/>
      <c r="O21" s="52"/>
      <c r="P21" s="52"/>
      <c r="Q21" s="52"/>
      <c r="R21" s="52"/>
      <c r="S21" s="52"/>
      <c r="T21" s="52"/>
      <c r="U21" s="52"/>
      <c r="V21" s="52"/>
      <c r="W21" s="52"/>
      <c r="X21" s="52"/>
    </row>
    <row r="22" ht="12.75" customHeight="1">
      <c r="A22" s="171" t="s">
        <v>255</v>
      </c>
      <c r="B22" s="592">
        <v>4.0</v>
      </c>
      <c r="C22" s="592">
        <v>129.0</v>
      </c>
      <c r="D22" s="607">
        <v>133.0</v>
      </c>
      <c r="E22" s="52"/>
      <c r="F22" s="52"/>
      <c r="G22" s="52"/>
      <c r="H22" s="52"/>
      <c r="I22" s="52"/>
      <c r="J22" s="52"/>
      <c r="K22" s="52"/>
      <c r="L22" s="52"/>
      <c r="M22" s="52"/>
      <c r="N22" s="52"/>
      <c r="O22" s="52"/>
      <c r="P22" s="52"/>
      <c r="Q22" s="52"/>
      <c r="R22" s="52"/>
      <c r="S22" s="52"/>
      <c r="T22" s="52"/>
      <c r="U22" s="52"/>
      <c r="V22" s="52"/>
      <c r="W22" s="52"/>
      <c r="X22" s="52"/>
    </row>
    <row r="23" ht="12.75" customHeight="1">
      <c r="A23" s="172" t="s">
        <v>256</v>
      </c>
      <c r="B23" s="596">
        <v>36.0</v>
      </c>
      <c r="C23" s="596">
        <v>100.0</v>
      </c>
      <c r="D23" s="609">
        <v>136.0</v>
      </c>
      <c r="E23" s="52"/>
      <c r="F23" s="52"/>
      <c r="G23" s="52"/>
      <c r="H23" s="52"/>
      <c r="I23" s="52"/>
      <c r="J23" s="52"/>
      <c r="K23" s="52"/>
      <c r="L23" s="52"/>
      <c r="M23" s="52"/>
      <c r="N23" s="52"/>
      <c r="O23" s="52"/>
      <c r="P23" s="52"/>
      <c r="Q23" s="52"/>
      <c r="R23" s="52"/>
      <c r="S23" s="52"/>
      <c r="T23" s="52"/>
      <c r="U23" s="52"/>
      <c r="V23" s="52"/>
      <c r="W23" s="52"/>
      <c r="X23" s="52"/>
    </row>
    <row r="24" ht="12.75" customHeight="1">
      <c r="A24" s="171" t="s">
        <v>257</v>
      </c>
      <c r="B24" s="592">
        <v>1.0</v>
      </c>
      <c r="C24" s="592">
        <v>329.0</v>
      </c>
      <c r="D24" s="607">
        <v>330.0</v>
      </c>
      <c r="E24" s="52"/>
      <c r="F24" s="52"/>
      <c r="G24" s="52"/>
      <c r="H24" s="52"/>
      <c r="I24" s="52"/>
      <c r="J24" s="52"/>
      <c r="K24" s="52"/>
      <c r="L24" s="52"/>
      <c r="M24" s="52"/>
      <c r="N24" s="52"/>
      <c r="O24" s="52"/>
      <c r="P24" s="52"/>
      <c r="Q24" s="52"/>
      <c r="R24" s="52"/>
      <c r="S24" s="52"/>
      <c r="T24" s="52"/>
      <c r="U24" s="52"/>
      <c r="V24" s="52"/>
      <c r="W24" s="52"/>
      <c r="X24" s="52"/>
    </row>
    <row r="25" ht="12.75" customHeight="1">
      <c r="A25" s="172" t="s">
        <v>258</v>
      </c>
      <c r="B25" s="596">
        <v>107.0</v>
      </c>
      <c r="C25" s="594">
        <v>1041.0</v>
      </c>
      <c r="D25" s="608">
        <v>1148.0</v>
      </c>
      <c r="E25" s="52"/>
      <c r="F25" s="52"/>
      <c r="G25" s="52"/>
      <c r="H25" s="52"/>
      <c r="I25" s="52"/>
      <c r="J25" s="52"/>
      <c r="K25" s="52"/>
      <c r="L25" s="52"/>
      <c r="M25" s="52"/>
      <c r="N25" s="52"/>
      <c r="O25" s="52"/>
      <c r="P25" s="52"/>
      <c r="Q25" s="52"/>
      <c r="R25" s="52"/>
      <c r="S25" s="52"/>
      <c r="T25" s="52"/>
      <c r="U25" s="52"/>
      <c r="V25" s="52"/>
      <c r="W25" s="52"/>
      <c r="X25" s="52"/>
    </row>
    <row r="26" ht="12.75" customHeight="1">
      <c r="A26" s="171" t="s">
        <v>259</v>
      </c>
      <c r="B26" s="592">
        <v>81.0</v>
      </c>
      <c r="C26" s="592">
        <v>221.0</v>
      </c>
      <c r="D26" s="607">
        <v>302.0</v>
      </c>
      <c r="E26" s="52"/>
      <c r="F26" s="52"/>
      <c r="G26" s="52"/>
      <c r="H26" s="52"/>
      <c r="I26" s="52"/>
      <c r="J26" s="52"/>
      <c r="K26" s="52"/>
      <c r="L26" s="52"/>
      <c r="M26" s="52"/>
      <c r="N26" s="52"/>
      <c r="O26" s="52"/>
      <c r="P26" s="52"/>
      <c r="Q26" s="52"/>
      <c r="R26" s="52"/>
      <c r="S26" s="52"/>
      <c r="T26" s="52"/>
      <c r="U26" s="52"/>
      <c r="V26" s="52"/>
      <c r="W26" s="52"/>
      <c r="X26" s="52"/>
    </row>
    <row r="27" ht="12.75" customHeight="1">
      <c r="A27" s="172" t="s">
        <v>260</v>
      </c>
      <c r="B27" s="596">
        <v>15.0</v>
      </c>
      <c r="C27" s="596">
        <v>237.0</v>
      </c>
      <c r="D27" s="609">
        <v>252.0</v>
      </c>
      <c r="E27" s="52"/>
      <c r="F27" s="52"/>
      <c r="G27" s="52"/>
      <c r="H27" s="52"/>
      <c r="I27" s="52"/>
      <c r="J27" s="52"/>
      <c r="K27" s="52"/>
      <c r="L27" s="52"/>
      <c r="M27" s="52"/>
      <c r="N27" s="52"/>
      <c r="O27" s="52"/>
      <c r="P27" s="52"/>
      <c r="Q27" s="52"/>
      <c r="R27" s="52"/>
      <c r="S27" s="52"/>
      <c r="T27" s="52"/>
      <c r="U27" s="52"/>
      <c r="V27" s="52"/>
      <c r="W27" s="52"/>
      <c r="X27" s="52"/>
    </row>
    <row r="28" ht="12.75" customHeight="1">
      <c r="A28" s="171" t="s">
        <v>261</v>
      </c>
      <c r="B28" s="592">
        <v>1.0</v>
      </c>
      <c r="C28" s="592">
        <v>59.0</v>
      </c>
      <c r="D28" s="607">
        <v>60.0</v>
      </c>
      <c r="E28" s="52"/>
      <c r="F28" s="52"/>
      <c r="G28" s="52"/>
      <c r="H28" s="52"/>
      <c r="I28" s="52"/>
      <c r="J28" s="52"/>
      <c r="K28" s="52"/>
      <c r="L28" s="52"/>
      <c r="M28" s="52"/>
      <c r="N28" s="52"/>
      <c r="O28" s="52"/>
      <c r="P28" s="52"/>
      <c r="Q28" s="52"/>
      <c r="R28" s="52"/>
      <c r="S28" s="52"/>
      <c r="T28" s="52"/>
      <c r="U28" s="52"/>
      <c r="V28" s="52"/>
      <c r="W28" s="52"/>
      <c r="X28" s="52"/>
    </row>
    <row r="29" ht="12.75" customHeight="1">
      <c r="A29" s="172" t="s">
        <v>262</v>
      </c>
      <c r="B29" s="596">
        <v>18.0</v>
      </c>
      <c r="C29" s="596">
        <v>128.0</v>
      </c>
      <c r="D29" s="609">
        <v>146.0</v>
      </c>
      <c r="E29" s="52"/>
      <c r="F29" s="52"/>
      <c r="G29" s="52"/>
      <c r="H29" s="52"/>
      <c r="I29" s="52"/>
      <c r="J29" s="52"/>
      <c r="K29" s="52"/>
      <c r="L29" s="52"/>
      <c r="M29" s="52"/>
      <c r="N29" s="52"/>
      <c r="O29" s="52"/>
      <c r="P29" s="52"/>
      <c r="Q29" s="52"/>
      <c r="R29" s="52"/>
      <c r="S29" s="52"/>
      <c r="T29" s="52"/>
      <c r="U29" s="52"/>
      <c r="V29" s="52"/>
      <c r="W29" s="52"/>
      <c r="X29" s="52"/>
    </row>
    <row r="30" ht="12.75" customHeight="1">
      <c r="A30" s="171" t="s">
        <v>263</v>
      </c>
      <c r="B30" s="592">
        <v>22.0</v>
      </c>
      <c r="C30" s="592">
        <v>169.0</v>
      </c>
      <c r="D30" s="607">
        <v>191.0</v>
      </c>
      <c r="E30" s="52"/>
      <c r="F30" s="52"/>
      <c r="G30" s="52"/>
      <c r="H30" s="52"/>
      <c r="I30" s="52"/>
      <c r="J30" s="52"/>
      <c r="K30" s="52"/>
      <c r="L30" s="52"/>
      <c r="M30" s="52"/>
      <c r="N30" s="52"/>
      <c r="O30" s="52"/>
      <c r="P30" s="52"/>
      <c r="Q30" s="52"/>
      <c r="R30" s="52"/>
      <c r="S30" s="52"/>
      <c r="T30" s="52"/>
      <c r="U30" s="52"/>
      <c r="V30" s="52"/>
      <c r="W30" s="52"/>
      <c r="X30" s="52"/>
    </row>
    <row r="31" ht="12.75" customHeight="1">
      <c r="A31" s="172" t="s">
        <v>264</v>
      </c>
      <c r="B31" s="596">
        <v>50.0</v>
      </c>
      <c r="C31" s="596">
        <v>507.0</v>
      </c>
      <c r="D31" s="609">
        <v>557.0</v>
      </c>
      <c r="E31" s="52"/>
      <c r="F31" s="52"/>
      <c r="G31" s="52"/>
      <c r="H31" s="52"/>
      <c r="I31" s="52"/>
      <c r="J31" s="52"/>
      <c r="K31" s="52"/>
      <c r="L31" s="52"/>
      <c r="M31" s="52"/>
      <c r="N31" s="52"/>
      <c r="O31" s="52"/>
      <c r="P31" s="52"/>
      <c r="Q31" s="52"/>
      <c r="R31" s="52"/>
      <c r="S31" s="52"/>
      <c r="T31" s="52"/>
      <c r="U31" s="52"/>
      <c r="V31" s="52"/>
      <c r="W31" s="52"/>
      <c r="X31" s="52"/>
    </row>
    <row r="32" ht="12.75" customHeight="1">
      <c r="A32" s="171" t="s">
        <v>265</v>
      </c>
      <c r="B32" s="592">
        <v>0.0</v>
      </c>
      <c r="C32" s="592">
        <v>46.0</v>
      </c>
      <c r="D32" s="607">
        <v>46.0</v>
      </c>
      <c r="E32" s="52"/>
      <c r="F32" s="52"/>
      <c r="G32" s="52"/>
      <c r="H32" s="52"/>
      <c r="I32" s="52"/>
      <c r="J32" s="52"/>
      <c r="K32" s="52"/>
      <c r="L32" s="52"/>
      <c r="M32" s="52"/>
      <c r="N32" s="52"/>
      <c r="O32" s="52"/>
      <c r="P32" s="52"/>
      <c r="Q32" s="52"/>
      <c r="R32" s="52"/>
      <c r="S32" s="52"/>
      <c r="T32" s="52"/>
      <c r="U32" s="52"/>
      <c r="V32" s="52"/>
      <c r="W32" s="52"/>
      <c r="X32" s="52"/>
    </row>
    <row r="33" ht="12.75" customHeight="1">
      <c r="A33" s="172" t="s">
        <v>266</v>
      </c>
      <c r="B33" s="596">
        <v>4.0</v>
      </c>
      <c r="C33" s="596">
        <v>91.0</v>
      </c>
      <c r="D33" s="609">
        <v>95.0</v>
      </c>
      <c r="E33" s="52"/>
      <c r="F33" s="52"/>
      <c r="G33" s="52"/>
      <c r="H33" s="52"/>
      <c r="I33" s="52"/>
      <c r="J33" s="52"/>
      <c r="K33" s="52"/>
      <c r="L33" s="52"/>
      <c r="M33" s="52"/>
      <c r="N33" s="52"/>
      <c r="O33" s="52"/>
      <c r="P33" s="52"/>
      <c r="Q33" s="52"/>
      <c r="R33" s="52"/>
      <c r="S33" s="52"/>
      <c r="T33" s="52"/>
      <c r="U33" s="52"/>
      <c r="V33" s="52"/>
      <c r="W33" s="52"/>
      <c r="X33" s="52"/>
    </row>
    <row r="34" ht="12.75" customHeight="1">
      <c r="A34" s="171" t="s">
        <v>267</v>
      </c>
      <c r="B34" s="592">
        <v>5.0</v>
      </c>
      <c r="C34" s="592">
        <v>16.0</v>
      </c>
      <c r="D34" s="607">
        <v>21.0</v>
      </c>
      <c r="E34" s="52"/>
      <c r="F34" s="52"/>
      <c r="G34" s="52"/>
      <c r="H34" s="52"/>
      <c r="I34" s="52"/>
      <c r="J34" s="52"/>
      <c r="K34" s="52"/>
      <c r="L34" s="52"/>
      <c r="M34" s="52"/>
      <c r="N34" s="52"/>
      <c r="O34" s="52"/>
      <c r="P34" s="52"/>
      <c r="Q34" s="52"/>
      <c r="R34" s="52"/>
      <c r="S34" s="52"/>
      <c r="T34" s="52"/>
      <c r="U34" s="52"/>
      <c r="V34" s="52"/>
      <c r="W34" s="52"/>
      <c r="X34" s="52"/>
    </row>
    <row r="35" ht="12.75" customHeight="1">
      <c r="A35" s="172" t="s">
        <v>268</v>
      </c>
      <c r="B35" s="596">
        <v>167.0</v>
      </c>
      <c r="C35" s="596">
        <v>124.0</v>
      </c>
      <c r="D35" s="609">
        <v>291.0</v>
      </c>
      <c r="E35" s="52"/>
      <c r="F35" s="52"/>
      <c r="G35" s="52"/>
      <c r="H35" s="52"/>
      <c r="I35" s="52"/>
      <c r="J35" s="52"/>
      <c r="K35" s="52"/>
      <c r="L35" s="52"/>
      <c r="M35" s="52"/>
      <c r="N35" s="52"/>
      <c r="O35" s="52"/>
      <c r="P35" s="52"/>
      <c r="Q35" s="52"/>
      <c r="R35" s="52"/>
      <c r="S35" s="52"/>
      <c r="T35" s="52"/>
      <c r="U35" s="52"/>
      <c r="V35" s="52"/>
      <c r="W35" s="52"/>
      <c r="X35" s="52"/>
    </row>
    <row r="36" ht="12.75" customHeight="1">
      <c r="A36" s="171" t="s">
        <v>269</v>
      </c>
      <c r="B36" s="592">
        <v>58.0</v>
      </c>
      <c r="C36" s="592">
        <v>108.0</v>
      </c>
      <c r="D36" s="607">
        <v>166.0</v>
      </c>
      <c r="E36" s="52"/>
      <c r="F36" s="52"/>
      <c r="G36" s="52"/>
      <c r="H36" s="52"/>
      <c r="I36" s="52"/>
      <c r="J36" s="52"/>
      <c r="K36" s="52"/>
      <c r="L36" s="52"/>
      <c r="M36" s="52"/>
      <c r="N36" s="52"/>
      <c r="O36" s="52"/>
      <c r="P36" s="52"/>
      <c r="Q36" s="52"/>
      <c r="R36" s="52"/>
      <c r="S36" s="52"/>
      <c r="T36" s="52"/>
      <c r="U36" s="52"/>
      <c r="V36" s="52"/>
      <c r="W36" s="52"/>
      <c r="X36" s="52"/>
    </row>
    <row r="37" ht="12.75" customHeight="1">
      <c r="A37" s="172" t="s">
        <v>270</v>
      </c>
      <c r="B37" s="596">
        <v>131.0</v>
      </c>
      <c r="C37" s="596">
        <v>414.0</v>
      </c>
      <c r="D37" s="609">
        <v>545.0</v>
      </c>
      <c r="E37" s="52"/>
      <c r="F37" s="52"/>
      <c r="G37" s="52"/>
      <c r="H37" s="52"/>
      <c r="I37" s="52"/>
      <c r="J37" s="52"/>
      <c r="K37" s="52"/>
      <c r="L37" s="52"/>
      <c r="M37" s="52"/>
      <c r="N37" s="52"/>
      <c r="O37" s="52"/>
      <c r="P37" s="52"/>
      <c r="Q37" s="52"/>
      <c r="R37" s="52"/>
      <c r="S37" s="52"/>
      <c r="T37" s="52"/>
      <c r="U37" s="52"/>
      <c r="V37" s="52"/>
      <c r="W37" s="52"/>
      <c r="X37" s="52"/>
    </row>
    <row r="38" ht="12.75" customHeight="1">
      <c r="A38" s="171" t="s">
        <v>271</v>
      </c>
      <c r="B38" s="592">
        <v>37.0</v>
      </c>
      <c r="C38" s="592">
        <v>167.0</v>
      </c>
      <c r="D38" s="607">
        <v>204.0</v>
      </c>
      <c r="E38" s="52"/>
      <c r="F38" s="52"/>
      <c r="G38" s="52"/>
      <c r="H38" s="52"/>
      <c r="I38" s="52"/>
      <c r="J38" s="52"/>
      <c r="K38" s="52"/>
      <c r="L38" s="52"/>
      <c r="M38" s="52"/>
      <c r="N38" s="52"/>
      <c r="O38" s="52"/>
      <c r="P38" s="52"/>
      <c r="Q38" s="52"/>
      <c r="R38" s="52"/>
      <c r="S38" s="52"/>
      <c r="T38" s="52"/>
      <c r="U38" s="52"/>
      <c r="V38" s="52"/>
      <c r="W38" s="52"/>
      <c r="X38" s="52"/>
    </row>
    <row r="39" ht="12.75" customHeight="1">
      <c r="A39" s="172" t="s">
        <v>272</v>
      </c>
      <c r="B39" s="596">
        <v>0.0</v>
      </c>
      <c r="C39" s="596">
        <v>20.0</v>
      </c>
      <c r="D39" s="609">
        <v>20.0</v>
      </c>
      <c r="E39" s="52"/>
      <c r="F39" s="52"/>
      <c r="G39" s="52"/>
      <c r="H39" s="52"/>
      <c r="I39" s="52"/>
      <c r="J39" s="52"/>
      <c r="K39" s="52"/>
      <c r="L39" s="52"/>
      <c r="M39" s="52"/>
      <c r="N39" s="52"/>
      <c r="O39" s="52"/>
      <c r="P39" s="52"/>
      <c r="Q39" s="52"/>
      <c r="R39" s="52"/>
      <c r="S39" s="52"/>
      <c r="T39" s="52"/>
      <c r="U39" s="52"/>
      <c r="V39" s="52"/>
      <c r="W39" s="52"/>
      <c r="X39" s="52"/>
    </row>
    <row r="40" ht="12.75" customHeight="1">
      <c r="A40" s="171" t="s">
        <v>273</v>
      </c>
      <c r="B40" s="592">
        <v>55.0</v>
      </c>
      <c r="C40" s="592">
        <v>243.0</v>
      </c>
      <c r="D40" s="607">
        <v>298.0</v>
      </c>
      <c r="E40" s="52"/>
      <c r="F40" s="52"/>
      <c r="G40" s="52"/>
      <c r="H40" s="52"/>
      <c r="I40" s="52"/>
      <c r="J40" s="52"/>
      <c r="K40" s="52"/>
      <c r="L40" s="52"/>
      <c r="M40" s="52"/>
      <c r="N40" s="52"/>
      <c r="O40" s="52"/>
      <c r="P40" s="52"/>
      <c r="Q40" s="52"/>
      <c r="R40" s="52"/>
      <c r="S40" s="52"/>
      <c r="T40" s="52"/>
      <c r="U40" s="52"/>
      <c r="V40" s="52"/>
      <c r="W40" s="52"/>
      <c r="X40" s="52"/>
    </row>
    <row r="41" ht="12.75" customHeight="1">
      <c r="A41" s="172" t="s">
        <v>274</v>
      </c>
      <c r="B41" s="596">
        <v>30.0</v>
      </c>
      <c r="C41" s="596">
        <v>63.0</v>
      </c>
      <c r="D41" s="609">
        <v>93.0</v>
      </c>
      <c r="E41" s="52"/>
      <c r="F41" s="52"/>
      <c r="G41" s="52"/>
      <c r="H41" s="52"/>
      <c r="I41" s="52"/>
      <c r="J41" s="52"/>
      <c r="K41" s="52"/>
      <c r="L41" s="52"/>
      <c r="M41" s="52"/>
      <c r="N41" s="52"/>
      <c r="O41" s="52"/>
      <c r="P41" s="52"/>
      <c r="Q41" s="52"/>
      <c r="R41" s="52"/>
      <c r="S41" s="52"/>
      <c r="T41" s="52"/>
      <c r="U41" s="52"/>
      <c r="V41" s="52"/>
      <c r="W41" s="52"/>
      <c r="X41" s="52"/>
    </row>
    <row r="42" ht="12.75" customHeight="1">
      <c r="A42" s="171" t="s">
        <v>275</v>
      </c>
      <c r="B42" s="592">
        <v>4.0</v>
      </c>
      <c r="C42" s="592">
        <v>238.0</v>
      </c>
      <c r="D42" s="607">
        <v>242.0</v>
      </c>
      <c r="E42" s="52"/>
      <c r="F42" s="52"/>
      <c r="G42" s="52"/>
      <c r="H42" s="52"/>
      <c r="I42" s="52"/>
      <c r="J42" s="52"/>
      <c r="K42" s="52"/>
      <c r="L42" s="52"/>
      <c r="M42" s="52"/>
      <c r="N42" s="52"/>
      <c r="O42" s="52"/>
      <c r="P42" s="52"/>
      <c r="Q42" s="52"/>
      <c r="R42" s="52"/>
      <c r="S42" s="52"/>
      <c r="T42" s="52"/>
      <c r="U42" s="52"/>
      <c r="V42" s="52"/>
      <c r="W42" s="52"/>
      <c r="X42" s="52"/>
    </row>
    <row r="43" ht="12.75" customHeight="1">
      <c r="A43" s="172" t="s">
        <v>276</v>
      </c>
      <c r="B43" s="596">
        <v>62.0</v>
      </c>
      <c r="C43" s="596">
        <v>526.0</v>
      </c>
      <c r="D43" s="609">
        <v>588.0</v>
      </c>
      <c r="E43" s="52"/>
      <c r="F43" s="52"/>
      <c r="G43" s="52"/>
      <c r="H43" s="52"/>
      <c r="I43" s="52"/>
      <c r="J43" s="52"/>
      <c r="K43" s="52"/>
      <c r="L43" s="52"/>
      <c r="M43" s="52"/>
      <c r="N43" s="52"/>
      <c r="O43" s="52"/>
      <c r="P43" s="52"/>
      <c r="Q43" s="52"/>
      <c r="R43" s="52"/>
      <c r="S43" s="52"/>
      <c r="T43" s="52"/>
      <c r="U43" s="52"/>
      <c r="V43" s="52"/>
      <c r="W43" s="52"/>
      <c r="X43" s="52"/>
    </row>
    <row r="44" ht="12.75" customHeight="1">
      <c r="A44" s="171" t="s">
        <v>277</v>
      </c>
      <c r="B44" s="592">
        <v>4.0</v>
      </c>
      <c r="C44" s="592">
        <v>10.0</v>
      </c>
      <c r="D44" s="607">
        <v>14.0</v>
      </c>
      <c r="E44" s="52"/>
      <c r="F44" s="52"/>
      <c r="G44" s="52"/>
      <c r="H44" s="52"/>
      <c r="I44" s="52"/>
      <c r="J44" s="52"/>
      <c r="K44" s="52"/>
      <c r="L44" s="52"/>
      <c r="M44" s="52"/>
      <c r="N44" s="52"/>
      <c r="O44" s="52"/>
      <c r="P44" s="52"/>
      <c r="Q44" s="52"/>
      <c r="R44" s="52"/>
      <c r="S44" s="52"/>
      <c r="T44" s="52"/>
      <c r="U44" s="52"/>
      <c r="V44" s="52"/>
      <c r="W44" s="52"/>
      <c r="X44" s="52"/>
    </row>
    <row r="45" ht="12.75" customHeight="1">
      <c r="A45" s="172" t="s">
        <v>278</v>
      </c>
      <c r="B45" s="596">
        <v>6.0</v>
      </c>
      <c r="C45" s="596">
        <v>66.0</v>
      </c>
      <c r="D45" s="609">
        <v>72.0</v>
      </c>
      <c r="E45" s="52"/>
      <c r="F45" s="52"/>
      <c r="G45" s="52"/>
      <c r="H45" s="52"/>
      <c r="I45" s="52"/>
      <c r="J45" s="52"/>
      <c r="K45" s="52"/>
      <c r="L45" s="52"/>
      <c r="M45" s="52"/>
      <c r="N45" s="52"/>
      <c r="O45" s="52"/>
      <c r="P45" s="52"/>
      <c r="Q45" s="52"/>
      <c r="R45" s="52"/>
      <c r="S45" s="52"/>
      <c r="T45" s="52"/>
      <c r="U45" s="52"/>
      <c r="V45" s="52"/>
      <c r="W45" s="52"/>
      <c r="X45" s="52"/>
    </row>
    <row r="46" ht="12.75" customHeight="1">
      <c r="A46" s="171" t="s">
        <v>279</v>
      </c>
      <c r="B46" s="592">
        <v>29.0</v>
      </c>
      <c r="C46" s="592">
        <v>170.0</v>
      </c>
      <c r="D46" s="607">
        <v>199.0</v>
      </c>
      <c r="E46" s="52"/>
      <c r="F46" s="52"/>
      <c r="G46" s="52"/>
      <c r="H46" s="52"/>
      <c r="I46" s="52"/>
      <c r="J46" s="52"/>
      <c r="K46" s="52"/>
      <c r="L46" s="52"/>
      <c r="M46" s="52"/>
      <c r="N46" s="52"/>
      <c r="O46" s="52"/>
      <c r="P46" s="52"/>
      <c r="Q46" s="52"/>
      <c r="R46" s="52"/>
      <c r="S46" s="52"/>
      <c r="T46" s="52"/>
      <c r="U46" s="52"/>
      <c r="V46" s="52"/>
      <c r="W46" s="52"/>
      <c r="X46" s="52"/>
    </row>
    <row r="47" ht="12.75" customHeight="1">
      <c r="A47" s="172" t="s">
        <v>280</v>
      </c>
      <c r="B47" s="596">
        <v>37.0</v>
      </c>
      <c r="C47" s="596">
        <v>220.0</v>
      </c>
      <c r="D47" s="609">
        <v>257.0</v>
      </c>
      <c r="E47" s="52"/>
      <c r="F47" s="52"/>
      <c r="G47" s="52"/>
      <c r="H47" s="52"/>
      <c r="I47" s="52"/>
      <c r="J47" s="52"/>
      <c r="K47" s="52"/>
      <c r="L47" s="52"/>
      <c r="M47" s="52"/>
      <c r="N47" s="52"/>
      <c r="O47" s="52"/>
      <c r="P47" s="52"/>
      <c r="Q47" s="52"/>
      <c r="R47" s="52"/>
      <c r="S47" s="52"/>
      <c r="T47" s="52"/>
      <c r="U47" s="52"/>
      <c r="V47" s="52"/>
      <c r="W47" s="52"/>
      <c r="X47" s="52"/>
    </row>
    <row r="48" ht="12.75" customHeight="1">
      <c r="A48" s="171" t="s">
        <v>281</v>
      </c>
      <c r="B48" s="592">
        <v>142.0</v>
      </c>
      <c r="C48" s="592">
        <v>280.0</v>
      </c>
      <c r="D48" s="607">
        <v>422.0</v>
      </c>
      <c r="E48" s="52"/>
      <c r="F48" s="52"/>
      <c r="G48" s="52"/>
      <c r="H48" s="52"/>
      <c r="I48" s="52"/>
      <c r="J48" s="52"/>
      <c r="K48" s="52"/>
      <c r="L48" s="52"/>
      <c r="M48" s="52"/>
      <c r="N48" s="52"/>
      <c r="O48" s="52"/>
      <c r="P48" s="52"/>
      <c r="Q48" s="52"/>
      <c r="R48" s="52"/>
      <c r="S48" s="52"/>
      <c r="T48" s="52"/>
      <c r="U48" s="52"/>
      <c r="V48" s="52"/>
      <c r="W48" s="52"/>
      <c r="X48" s="52"/>
    </row>
    <row r="49" ht="12.75" customHeight="1">
      <c r="A49" s="172" t="s">
        <v>282</v>
      </c>
      <c r="B49" s="596">
        <v>29.0</v>
      </c>
      <c r="C49" s="596">
        <v>31.0</v>
      </c>
      <c r="D49" s="608">
        <v>60.0</v>
      </c>
      <c r="E49" s="52"/>
      <c r="F49" s="52"/>
      <c r="G49" s="52"/>
      <c r="H49" s="52"/>
      <c r="I49" s="52"/>
      <c r="J49" s="52"/>
      <c r="K49" s="52"/>
      <c r="L49" s="52"/>
      <c r="M49" s="52"/>
      <c r="N49" s="52"/>
      <c r="O49" s="52"/>
      <c r="P49" s="52"/>
      <c r="Q49" s="52"/>
      <c r="R49" s="52"/>
      <c r="S49" s="52"/>
      <c r="T49" s="52"/>
      <c r="U49" s="52"/>
      <c r="V49" s="52"/>
      <c r="W49" s="52"/>
      <c r="X49" s="52"/>
    </row>
    <row r="50" ht="12.75" customHeight="1">
      <c r="A50" s="171" t="s">
        <v>283</v>
      </c>
      <c r="B50" s="592">
        <v>36.0</v>
      </c>
      <c r="C50" s="592">
        <v>153.0</v>
      </c>
      <c r="D50" s="607">
        <v>189.0</v>
      </c>
      <c r="E50" s="52"/>
      <c r="F50" s="52"/>
      <c r="G50" s="52"/>
      <c r="H50" s="52"/>
      <c r="I50" s="52"/>
      <c r="J50" s="52"/>
      <c r="K50" s="52"/>
      <c r="L50" s="52"/>
      <c r="M50" s="52"/>
      <c r="N50" s="52"/>
      <c r="O50" s="52"/>
      <c r="P50" s="52"/>
      <c r="Q50" s="52"/>
      <c r="R50" s="52"/>
      <c r="S50" s="52"/>
      <c r="T50" s="52"/>
      <c r="U50" s="52"/>
      <c r="V50" s="52"/>
      <c r="W50" s="52"/>
      <c r="X50" s="52"/>
    </row>
    <row r="51" ht="12.75" customHeight="1">
      <c r="A51" s="172" t="s">
        <v>284</v>
      </c>
      <c r="B51" s="596">
        <v>17.0</v>
      </c>
      <c r="C51" s="596">
        <v>24.0</v>
      </c>
      <c r="D51" s="609">
        <v>41.0</v>
      </c>
      <c r="E51" s="52"/>
      <c r="F51" s="52"/>
      <c r="G51" s="52"/>
      <c r="H51" s="52"/>
      <c r="I51" s="52"/>
      <c r="J51" s="52"/>
      <c r="K51" s="52"/>
      <c r="L51" s="52"/>
      <c r="M51" s="52"/>
      <c r="N51" s="52"/>
      <c r="O51" s="52"/>
      <c r="P51" s="52"/>
      <c r="Q51" s="52"/>
      <c r="R51" s="52"/>
      <c r="S51" s="52"/>
      <c r="T51" s="52"/>
      <c r="U51" s="52"/>
      <c r="V51" s="52"/>
      <c r="W51" s="52"/>
      <c r="X51" s="52"/>
    </row>
    <row r="52" ht="12.75" customHeight="1">
      <c r="A52" s="171" t="s">
        <v>285</v>
      </c>
      <c r="B52" s="592">
        <v>326.0</v>
      </c>
      <c r="C52" s="592">
        <v>739.0</v>
      </c>
      <c r="D52" s="610">
        <v>1065.0</v>
      </c>
      <c r="E52" s="52"/>
      <c r="F52" s="52"/>
      <c r="G52" s="52"/>
      <c r="H52" s="52"/>
      <c r="I52" s="52"/>
      <c r="J52" s="52"/>
      <c r="K52" s="52"/>
      <c r="L52" s="52"/>
      <c r="M52" s="52"/>
      <c r="N52" s="52"/>
      <c r="O52" s="52"/>
      <c r="P52" s="52"/>
      <c r="Q52" s="52"/>
      <c r="R52" s="52"/>
      <c r="S52" s="52"/>
      <c r="T52" s="52"/>
      <c r="U52" s="52"/>
      <c r="V52" s="52"/>
      <c r="W52" s="52"/>
      <c r="X52" s="52"/>
    </row>
    <row r="53" ht="12.75" customHeight="1">
      <c r="A53" s="238" t="s">
        <v>286</v>
      </c>
      <c r="B53" s="596">
        <v>213.0</v>
      </c>
      <c r="C53" s="596">
        <v>340.0</v>
      </c>
      <c r="D53" s="608">
        <v>553.0</v>
      </c>
      <c r="E53" s="52"/>
      <c r="F53" s="52"/>
      <c r="G53" s="52"/>
      <c r="H53" s="52"/>
      <c r="I53" s="52"/>
      <c r="J53" s="52"/>
      <c r="K53" s="52"/>
      <c r="L53" s="52"/>
      <c r="M53" s="52"/>
      <c r="N53" s="52"/>
      <c r="O53" s="52"/>
      <c r="P53" s="52"/>
      <c r="Q53" s="52"/>
      <c r="R53" s="52"/>
      <c r="S53" s="52"/>
      <c r="T53" s="52"/>
      <c r="U53" s="52"/>
      <c r="V53" s="52"/>
      <c r="W53" s="52"/>
      <c r="X53" s="52"/>
    </row>
    <row r="54" ht="12.75" customHeight="1">
      <c r="A54" s="171" t="s">
        <v>287</v>
      </c>
      <c r="B54" s="592">
        <v>0.0</v>
      </c>
      <c r="C54" s="592">
        <v>101.0</v>
      </c>
      <c r="D54" s="607">
        <v>101.0</v>
      </c>
      <c r="E54" s="52"/>
      <c r="F54" s="52"/>
      <c r="G54" s="52"/>
      <c r="H54" s="52"/>
      <c r="I54" s="52"/>
      <c r="J54" s="52"/>
      <c r="K54" s="52"/>
      <c r="L54" s="52"/>
      <c r="M54" s="52"/>
      <c r="N54" s="52"/>
      <c r="O54" s="52"/>
      <c r="P54" s="52"/>
      <c r="Q54" s="52"/>
      <c r="R54" s="52"/>
      <c r="S54" s="52"/>
      <c r="T54" s="52"/>
      <c r="U54" s="52"/>
      <c r="V54" s="52"/>
      <c r="W54" s="52"/>
      <c r="X54" s="52"/>
    </row>
    <row r="55" ht="12.75" customHeight="1">
      <c r="A55" s="172" t="s">
        <v>288</v>
      </c>
      <c r="B55" s="596">
        <v>23.0</v>
      </c>
      <c r="C55" s="596">
        <v>89.0</v>
      </c>
      <c r="D55" s="609">
        <v>112.0</v>
      </c>
      <c r="E55" s="52"/>
      <c r="F55" s="52"/>
      <c r="G55" s="52"/>
      <c r="H55" s="52"/>
      <c r="I55" s="52"/>
      <c r="J55" s="52"/>
      <c r="K55" s="52"/>
      <c r="L55" s="52"/>
      <c r="M55" s="52"/>
      <c r="N55" s="52"/>
      <c r="O55" s="52"/>
      <c r="P55" s="52"/>
      <c r="Q55" s="52"/>
      <c r="R55" s="52"/>
      <c r="S55" s="52"/>
      <c r="T55" s="52"/>
      <c r="U55" s="52"/>
      <c r="V55" s="52"/>
      <c r="W55" s="52"/>
      <c r="X55" s="52"/>
    </row>
    <row r="56" ht="12.75" customHeight="1">
      <c r="A56" s="171" t="s">
        <v>289</v>
      </c>
      <c r="B56" s="592">
        <v>217.0</v>
      </c>
      <c r="C56" s="592">
        <v>756.0</v>
      </c>
      <c r="D56" s="607">
        <v>973.0</v>
      </c>
      <c r="E56" s="52"/>
      <c r="F56" s="52"/>
      <c r="G56" s="52"/>
      <c r="H56" s="52"/>
      <c r="I56" s="52"/>
      <c r="J56" s="52"/>
      <c r="K56" s="52"/>
      <c r="L56" s="52"/>
      <c r="M56" s="52"/>
      <c r="N56" s="52"/>
      <c r="O56" s="52"/>
      <c r="P56" s="52"/>
      <c r="Q56" s="52"/>
      <c r="R56" s="52"/>
      <c r="S56" s="52"/>
      <c r="T56" s="52"/>
      <c r="U56" s="52"/>
      <c r="V56" s="52"/>
      <c r="W56" s="52"/>
      <c r="X56" s="52"/>
    </row>
    <row r="57" ht="12.75" customHeight="1">
      <c r="A57" s="364" t="s">
        <v>397</v>
      </c>
      <c r="B57" s="611">
        <f t="shared" ref="B57:D57" si="1">SUBTOTAL(109,B5:B56)</f>
        <v>4822</v>
      </c>
      <c r="C57" s="611">
        <f t="shared" si="1"/>
        <v>11576</v>
      </c>
      <c r="D57" s="612">
        <f t="shared" si="1"/>
        <v>16398</v>
      </c>
      <c r="E57" s="52"/>
      <c r="F57" s="52"/>
      <c r="G57" s="52"/>
      <c r="H57" s="52"/>
      <c r="I57" s="52"/>
      <c r="J57" s="52"/>
      <c r="K57" s="52"/>
      <c r="L57" s="52"/>
      <c r="M57" s="52"/>
      <c r="N57" s="52"/>
      <c r="O57" s="52"/>
      <c r="P57" s="52"/>
      <c r="Q57" s="52"/>
      <c r="R57" s="52"/>
      <c r="S57" s="52"/>
      <c r="T57" s="52"/>
      <c r="U57" s="52"/>
      <c r="V57" s="52"/>
      <c r="W57" s="52"/>
      <c r="X57" s="52"/>
    </row>
    <row r="58" ht="12.75" customHeight="1">
      <c r="A58" s="52"/>
      <c r="B58" s="52"/>
      <c r="C58" s="52"/>
      <c r="D58" s="86"/>
      <c r="E58" s="52"/>
      <c r="F58" s="52"/>
      <c r="G58" s="52"/>
      <c r="H58" s="52"/>
      <c r="I58" s="52"/>
      <c r="J58" s="52"/>
      <c r="K58" s="52"/>
      <c r="L58" s="52"/>
      <c r="M58" s="52"/>
      <c r="N58" s="52"/>
      <c r="O58" s="52"/>
      <c r="P58" s="52"/>
      <c r="Q58" s="52"/>
      <c r="R58" s="52"/>
      <c r="S58" s="52"/>
      <c r="T58" s="52"/>
      <c r="U58" s="52"/>
      <c r="V58" s="52"/>
      <c r="W58" s="52"/>
      <c r="X58" s="52"/>
    </row>
    <row r="59" ht="12.75" customHeight="1">
      <c r="A59" s="52" t="s">
        <v>116</v>
      </c>
      <c r="B59" s="52"/>
      <c r="C59" s="52"/>
      <c r="D59" s="86"/>
      <c r="E59" s="52"/>
      <c r="F59" s="52"/>
      <c r="G59" s="52"/>
      <c r="H59" s="52"/>
      <c r="I59" s="52"/>
      <c r="J59" s="52"/>
      <c r="K59" s="52"/>
      <c r="L59" s="52"/>
      <c r="M59" s="52"/>
      <c r="N59" s="52"/>
      <c r="O59" s="52"/>
      <c r="P59" s="52"/>
      <c r="Q59" s="52"/>
      <c r="R59" s="52"/>
      <c r="S59" s="52"/>
      <c r="T59" s="52"/>
      <c r="U59" s="52"/>
      <c r="V59" s="52"/>
      <c r="W59" s="52"/>
      <c r="X59" s="52"/>
    </row>
    <row r="60" ht="67.5" customHeight="1">
      <c r="A60" s="154" t="s">
        <v>398</v>
      </c>
      <c r="E60" s="52"/>
      <c r="F60" s="52"/>
      <c r="G60" s="52"/>
      <c r="H60" s="52"/>
      <c r="I60" s="52"/>
      <c r="J60" s="52"/>
      <c r="K60" s="52"/>
      <c r="L60" s="52"/>
      <c r="M60" s="52"/>
      <c r="N60" s="52"/>
      <c r="O60" s="52"/>
      <c r="P60" s="52"/>
      <c r="Q60" s="52"/>
      <c r="R60" s="52"/>
      <c r="S60" s="52"/>
      <c r="T60" s="52"/>
      <c r="U60" s="52"/>
      <c r="V60" s="52"/>
      <c r="W60" s="52"/>
      <c r="X60" s="52"/>
    </row>
    <row r="61" ht="12.75" customHeight="1">
      <c r="A61" s="600"/>
      <c r="B61" s="600"/>
      <c r="C61" s="600"/>
      <c r="D61" s="233"/>
      <c r="E61" s="38"/>
      <c r="F61" s="38"/>
      <c r="G61" s="38"/>
      <c r="H61" s="38"/>
      <c r="I61" s="38"/>
      <c r="J61" s="38"/>
      <c r="K61" s="38"/>
      <c r="L61" s="38"/>
      <c r="M61" s="38"/>
      <c r="N61" s="38"/>
      <c r="O61" s="38"/>
      <c r="P61" s="38"/>
      <c r="Q61" s="38"/>
      <c r="R61" s="38"/>
      <c r="S61" s="38"/>
      <c r="T61" s="38"/>
      <c r="U61" s="38"/>
      <c r="V61" s="38"/>
      <c r="W61" s="38"/>
      <c r="X61" s="38"/>
    </row>
    <row r="62" ht="12.75" customHeight="1">
      <c r="A62" s="600"/>
      <c r="B62" s="600"/>
      <c r="C62" s="600"/>
      <c r="D62" s="233"/>
      <c r="E62" s="38"/>
      <c r="F62" s="38"/>
      <c r="G62" s="38"/>
      <c r="H62" s="38"/>
      <c r="I62" s="38"/>
      <c r="J62" s="38"/>
      <c r="K62" s="38"/>
      <c r="L62" s="38"/>
      <c r="M62" s="38"/>
      <c r="N62" s="38"/>
      <c r="O62" s="38"/>
      <c r="P62" s="38"/>
      <c r="Q62" s="38"/>
      <c r="R62" s="38"/>
      <c r="S62" s="38"/>
      <c r="T62" s="38"/>
      <c r="U62" s="38"/>
      <c r="V62" s="38"/>
      <c r="W62" s="38"/>
      <c r="X62" s="38"/>
    </row>
    <row r="63" ht="12.75" customHeight="1">
      <c r="A63" s="600"/>
      <c r="B63" s="600"/>
      <c r="C63" s="600"/>
      <c r="D63" s="233"/>
      <c r="E63" s="38"/>
      <c r="F63" s="38"/>
      <c r="G63" s="38"/>
      <c r="H63" s="38"/>
      <c r="I63" s="38"/>
      <c r="J63" s="38"/>
      <c r="K63" s="38"/>
      <c r="L63" s="38"/>
      <c r="M63" s="38"/>
      <c r="N63" s="38"/>
      <c r="O63" s="38"/>
      <c r="P63" s="38"/>
      <c r="Q63" s="38"/>
      <c r="R63" s="38"/>
      <c r="S63" s="38"/>
      <c r="T63" s="38"/>
      <c r="U63" s="38"/>
      <c r="V63" s="38"/>
      <c r="W63" s="38"/>
      <c r="X63" s="38"/>
    </row>
    <row r="64" ht="12.75" customHeight="1">
      <c r="A64" s="600"/>
      <c r="B64" s="600"/>
      <c r="C64" s="600"/>
      <c r="D64" s="233"/>
      <c r="E64" s="38"/>
      <c r="F64" s="38"/>
      <c r="G64" s="38"/>
      <c r="H64" s="38"/>
      <c r="I64" s="38"/>
      <c r="J64" s="38"/>
      <c r="K64" s="38"/>
      <c r="L64" s="38"/>
      <c r="M64" s="38"/>
      <c r="N64" s="38"/>
      <c r="O64" s="38"/>
      <c r="P64" s="38"/>
      <c r="Q64" s="38"/>
      <c r="R64" s="38"/>
      <c r="S64" s="38"/>
      <c r="T64" s="38"/>
      <c r="U64" s="38"/>
      <c r="V64" s="38"/>
      <c r="W64" s="38"/>
      <c r="X64" s="38"/>
    </row>
    <row r="65" ht="12.75" customHeight="1">
      <c r="A65" s="600"/>
      <c r="B65" s="600"/>
      <c r="C65" s="600"/>
      <c r="D65" s="233"/>
      <c r="E65" s="38"/>
      <c r="F65" s="38"/>
      <c r="G65" s="38"/>
      <c r="H65" s="38"/>
      <c r="I65" s="38"/>
      <c r="J65" s="38"/>
      <c r="K65" s="38"/>
      <c r="L65" s="38"/>
      <c r="M65" s="38"/>
      <c r="N65" s="38"/>
      <c r="O65" s="38"/>
      <c r="P65" s="38"/>
      <c r="Q65" s="38"/>
      <c r="R65" s="38"/>
      <c r="S65" s="38"/>
      <c r="T65" s="38"/>
      <c r="U65" s="38"/>
      <c r="V65" s="38"/>
      <c r="W65" s="38"/>
      <c r="X65" s="38"/>
    </row>
    <row r="66" ht="12.75" customHeight="1">
      <c r="A66" s="43"/>
      <c r="B66" s="43"/>
      <c r="C66" s="43"/>
      <c r="D66" s="233"/>
      <c r="E66" s="38"/>
      <c r="F66" s="38"/>
      <c r="G66" s="38"/>
      <c r="H66" s="38"/>
      <c r="I66" s="38"/>
      <c r="J66" s="38"/>
      <c r="K66" s="38"/>
      <c r="L66" s="38"/>
      <c r="M66" s="38"/>
      <c r="N66" s="38"/>
      <c r="O66" s="38"/>
      <c r="P66" s="38"/>
      <c r="Q66" s="38"/>
      <c r="R66" s="38"/>
      <c r="S66" s="38"/>
      <c r="T66" s="38"/>
      <c r="U66" s="38"/>
      <c r="V66" s="38"/>
      <c r="W66" s="38"/>
      <c r="X66" s="38"/>
    </row>
    <row r="67" ht="12.75" customHeight="1">
      <c r="A67" s="38"/>
      <c r="B67" s="582"/>
      <c r="C67" s="582"/>
      <c r="D67" s="233"/>
      <c r="E67" s="38"/>
      <c r="F67" s="38"/>
      <c r="G67" s="38"/>
      <c r="H67" s="38"/>
      <c r="I67" s="38"/>
      <c r="J67" s="38"/>
      <c r="K67" s="38"/>
      <c r="L67" s="38"/>
      <c r="M67" s="38"/>
      <c r="N67" s="38"/>
      <c r="O67" s="38"/>
      <c r="P67" s="38"/>
      <c r="Q67" s="38"/>
      <c r="R67" s="38"/>
      <c r="S67" s="38"/>
      <c r="T67" s="38"/>
      <c r="U67" s="38"/>
      <c r="V67" s="38"/>
      <c r="W67" s="38"/>
      <c r="X67" s="38"/>
    </row>
    <row r="68" ht="12.75" customHeight="1">
      <c r="A68" s="38"/>
      <c r="B68" s="582"/>
      <c r="C68" s="582"/>
      <c r="D68" s="233"/>
      <c r="E68" s="38"/>
      <c r="F68" s="38"/>
      <c r="G68" s="38"/>
      <c r="H68" s="38"/>
      <c r="I68" s="38"/>
      <c r="J68" s="38"/>
      <c r="K68" s="38"/>
      <c r="L68" s="38"/>
      <c r="M68" s="38"/>
      <c r="N68" s="38"/>
      <c r="O68" s="38"/>
      <c r="P68" s="38"/>
      <c r="Q68" s="38"/>
      <c r="R68" s="38"/>
      <c r="S68" s="38"/>
      <c r="T68" s="38"/>
      <c r="U68" s="38"/>
      <c r="V68" s="38"/>
      <c r="W68" s="38"/>
      <c r="X68" s="38"/>
    </row>
    <row r="69" ht="12.75" customHeight="1">
      <c r="A69" s="38"/>
      <c r="B69" s="582"/>
      <c r="C69" s="582"/>
      <c r="D69" s="233"/>
      <c r="E69" s="38"/>
      <c r="F69" s="38"/>
      <c r="G69" s="38"/>
      <c r="H69" s="38"/>
      <c r="I69" s="38"/>
      <c r="J69" s="38"/>
      <c r="K69" s="38"/>
      <c r="L69" s="38"/>
      <c r="M69" s="38"/>
      <c r="N69" s="38"/>
      <c r="O69" s="38"/>
      <c r="P69" s="38"/>
      <c r="Q69" s="38"/>
      <c r="R69" s="38"/>
      <c r="S69" s="38"/>
      <c r="T69" s="38"/>
      <c r="U69" s="38"/>
      <c r="V69" s="38"/>
      <c r="W69" s="38"/>
      <c r="X69" s="38"/>
    </row>
    <row r="70" ht="12.75" customHeight="1">
      <c r="A70" s="38"/>
      <c r="B70" s="582"/>
      <c r="C70" s="582"/>
      <c r="D70" s="233"/>
      <c r="E70" s="38"/>
      <c r="F70" s="38"/>
      <c r="G70" s="38"/>
      <c r="H70" s="38"/>
      <c r="I70" s="38"/>
      <c r="J70" s="38"/>
      <c r="K70" s="38"/>
      <c r="L70" s="38"/>
      <c r="M70" s="38"/>
      <c r="N70" s="38"/>
      <c r="O70" s="38"/>
      <c r="P70" s="38"/>
      <c r="Q70" s="38"/>
      <c r="R70" s="38"/>
      <c r="S70" s="38"/>
      <c r="T70" s="38"/>
      <c r="U70" s="38"/>
      <c r="V70" s="38"/>
      <c r="W70" s="38"/>
      <c r="X70" s="38"/>
    </row>
    <row r="71" ht="12.75" customHeight="1">
      <c r="A71" s="38"/>
      <c r="B71" s="582"/>
      <c r="C71" s="582"/>
      <c r="D71" s="233"/>
      <c r="E71" s="38"/>
      <c r="F71" s="38"/>
      <c r="G71" s="38"/>
      <c r="H71" s="38"/>
      <c r="I71" s="38"/>
      <c r="J71" s="38"/>
      <c r="K71" s="38"/>
      <c r="L71" s="38"/>
      <c r="M71" s="38"/>
      <c r="N71" s="38"/>
      <c r="O71" s="38"/>
      <c r="P71" s="38"/>
      <c r="Q71" s="38"/>
      <c r="R71" s="38"/>
      <c r="S71" s="38"/>
      <c r="T71" s="38"/>
      <c r="U71" s="38"/>
      <c r="V71" s="38"/>
      <c r="W71" s="38"/>
      <c r="X71" s="38"/>
    </row>
    <row r="72" ht="12.75" customHeight="1">
      <c r="A72" s="38"/>
      <c r="B72" s="582"/>
      <c r="C72" s="582"/>
      <c r="D72" s="233"/>
      <c r="E72" s="38"/>
      <c r="F72" s="38"/>
      <c r="G72" s="38"/>
      <c r="H72" s="38"/>
      <c r="I72" s="38"/>
      <c r="J72" s="38"/>
      <c r="K72" s="38"/>
      <c r="L72" s="38"/>
      <c r="M72" s="38"/>
      <c r="N72" s="38"/>
      <c r="O72" s="38"/>
      <c r="P72" s="38"/>
      <c r="Q72" s="38"/>
      <c r="R72" s="38"/>
      <c r="S72" s="38"/>
      <c r="T72" s="38"/>
      <c r="U72" s="38"/>
      <c r="V72" s="38"/>
      <c r="W72" s="38"/>
      <c r="X72" s="38"/>
    </row>
    <row r="73" ht="12.75" customHeight="1">
      <c r="A73" s="38"/>
      <c r="B73" s="582"/>
      <c r="C73" s="582"/>
      <c r="D73" s="233"/>
      <c r="E73" s="38"/>
      <c r="F73" s="38"/>
      <c r="G73" s="38"/>
      <c r="H73" s="38"/>
      <c r="I73" s="38"/>
      <c r="J73" s="38"/>
      <c r="K73" s="38"/>
      <c r="L73" s="38"/>
      <c r="M73" s="38"/>
      <c r="N73" s="38"/>
      <c r="O73" s="38"/>
      <c r="P73" s="38"/>
      <c r="Q73" s="38"/>
      <c r="R73" s="38"/>
      <c r="S73" s="38"/>
      <c r="T73" s="38"/>
      <c r="U73" s="38"/>
      <c r="V73" s="38"/>
      <c r="W73" s="38"/>
      <c r="X73" s="38"/>
    </row>
    <row r="74" ht="12.75" customHeight="1">
      <c r="A74" s="38"/>
      <c r="B74" s="582"/>
      <c r="C74" s="582"/>
      <c r="D74" s="233"/>
      <c r="E74" s="38"/>
      <c r="F74" s="38"/>
      <c r="G74" s="38"/>
      <c r="H74" s="38"/>
      <c r="I74" s="38"/>
      <c r="J74" s="38"/>
      <c r="K74" s="38"/>
      <c r="L74" s="38"/>
      <c r="M74" s="38"/>
      <c r="N74" s="38"/>
      <c r="O74" s="38"/>
      <c r="P74" s="38"/>
      <c r="Q74" s="38"/>
      <c r="R74" s="38"/>
      <c r="S74" s="38"/>
      <c r="T74" s="38"/>
      <c r="U74" s="38"/>
      <c r="V74" s="38"/>
      <c r="W74" s="38"/>
      <c r="X74" s="38"/>
    </row>
    <row r="75" ht="12.75" customHeight="1">
      <c r="A75" s="38"/>
      <c r="B75" s="582"/>
      <c r="C75" s="582"/>
      <c r="D75" s="233"/>
      <c r="E75" s="38"/>
      <c r="F75" s="38"/>
      <c r="G75" s="38"/>
      <c r="H75" s="38"/>
      <c r="I75" s="38"/>
      <c r="J75" s="38"/>
      <c r="K75" s="38"/>
      <c r="L75" s="38"/>
      <c r="M75" s="38"/>
      <c r="N75" s="38"/>
      <c r="O75" s="38"/>
      <c r="P75" s="38"/>
      <c r="Q75" s="38"/>
      <c r="R75" s="38"/>
      <c r="S75" s="38"/>
      <c r="T75" s="38"/>
      <c r="U75" s="38"/>
      <c r="V75" s="38"/>
      <c r="W75" s="38"/>
      <c r="X75" s="38"/>
    </row>
    <row r="76" ht="12.75" customHeight="1">
      <c r="A76" s="38"/>
      <c r="B76" s="582"/>
      <c r="C76" s="582"/>
      <c r="D76" s="233"/>
      <c r="E76" s="38"/>
      <c r="F76" s="38"/>
      <c r="G76" s="38"/>
      <c r="H76" s="38"/>
      <c r="I76" s="38"/>
      <c r="J76" s="38"/>
      <c r="K76" s="38"/>
      <c r="L76" s="38"/>
      <c r="M76" s="38"/>
      <c r="N76" s="38"/>
      <c r="O76" s="38"/>
      <c r="P76" s="38"/>
      <c r="Q76" s="38"/>
      <c r="R76" s="38"/>
      <c r="S76" s="38"/>
      <c r="T76" s="38"/>
      <c r="U76" s="38"/>
      <c r="V76" s="38"/>
      <c r="W76" s="38"/>
      <c r="X76" s="38"/>
    </row>
    <row r="77" ht="12.75" customHeight="1">
      <c r="A77" s="38"/>
      <c r="B77" s="582"/>
      <c r="C77" s="582"/>
      <c r="D77" s="233"/>
      <c r="E77" s="38"/>
      <c r="F77" s="38"/>
      <c r="G77" s="38"/>
      <c r="H77" s="38"/>
      <c r="I77" s="38"/>
      <c r="J77" s="38"/>
      <c r="K77" s="38"/>
      <c r="L77" s="38"/>
      <c r="M77" s="38"/>
      <c r="N77" s="38"/>
      <c r="O77" s="38"/>
      <c r="P77" s="38"/>
      <c r="Q77" s="38"/>
      <c r="R77" s="38"/>
      <c r="S77" s="38"/>
      <c r="T77" s="38"/>
      <c r="U77" s="38"/>
      <c r="V77" s="38"/>
      <c r="W77" s="38"/>
      <c r="X77" s="38"/>
    </row>
    <row r="78" ht="12.75" customHeight="1">
      <c r="A78" s="38"/>
      <c r="B78" s="582"/>
      <c r="C78" s="582"/>
      <c r="D78" s="233"/>
      <c r="E78" s="38"/>
      <c r="F78" s="38"/>
      <c r="G78" s="38"/>
      <c r="H78" s="38"/>
      <c r="I78" s="38"/>
      <c r="J78" s="38"/>
      <c r="K78" s="38"/>
      <c r="L78" s="38"/>
      <c r="M78" s="38"/>
      <c r="N78" s="38"/>
      <c r="O78" s="38"/>
      <c r="P78" s="38"/>
      <c r="Q78" s="38"/>
      <c r="R78" s="38"/>
      <c r="S78" s="38"/>
      <c r="T78" s="38"/>
      <c r="U78" s="38"/>
      <c r="V78" s="38"/>
      <c r="W78" s="38"/>
      <c r="X78" s="38"/>
    </row>
    <row r="79" ht="12.75" customHeight="1">
      <c r="A79" s="38"/>
      <c r="B79" s="582"/>
      <c r="C79" s="582"/>
      <c r="D79" s="233"/>
      <c r="E79" s="38"/>
      <c r="F79" s="38"/>
      <c r="G79" s="38"/>
      <c r="H79" s="38"/>
      <c r="I79" s="38"/>
      <c r="J79" s="38"/>
      <c r="K79" s="38"/>
      <c r="L79" s="38"/>
      <c r="M79" s="38"/>
      <c r="N79" s="38"/>
      <c r="O79" s="38"/>
      <c r="P79" s="38"/>
      <c r="Q79" s="38"/>
      <c r="R79" s="38"/>
      <c r="S79" s="38"/>
      <c r="T79" s="38"/>
      <c r="U79" s="38"/>
      <c r="V79" s="38"/>
      <c r="W79" s="38"/>
      <c r="X79" s="38"/>
    </row>
    <row r="80" ht="12.75" customHeight="1">
      <c r="A80" s="38"/>
      <c r="B80" s="582"/>
      <c r="C80" s="582"/>
      <c r="D80" s="233"/>
      <c r="E80" s="38"/>
      <c r="F80" s="38"/>
      <c r="G80" s="38"/>
      <c r="H80" s="38"/>
      <c r="I80" s="38"/>
      <c r="J80" s="38"/>
      <c r="K80" s="38"/>
      <c r="L80" s="38"/>
      <c r="M80" s="38"/>
      <c r="N80" s="38"/>
      <c r="O80" s="38"/>
      <c r="P80" s="38"/>
      <c r="Q80" s="38"/>
      <c r="R80" s="38"/>
      <c r="S80" s="38"/>
      <c r="T80" s="38"/>
      <c r="U80" s="38"/>
      <c r="V80" s="38"/>
      <c r="W80" s="38"/>
      <c r="X80" s="38"/>
    </row>
    <row r="81" ht="12.75" customHeight="1">
      <c r="A81" s="38"/>
      <c r="B81" s="582"/>
      <c r="C81" s="582"/>
      <c r="D81" s="233"/>
      <c r="E81" s="38"/>
      <c r="F81" s="38"/>
      <c r="G81" s="38"/>
      <c r="H81" s="38"/>
      <c r="I81" s="38"/>
      <c r="J81" s="38"/>
      <c r="K81" s="38"/>
      <c r="L81" s="38"/>
      <c r="M81" s="38"/>
      <c r="N81" s="38"/>
      <c r="O81" s="38"/>
      <c r="P81" s="38"/>
      <c r="Q81" s="38"/>
      <c r="R81" s="38"/>
      <c r="S81" s="38"/>
      <c r="T81" s="38"/>
      <c r="U81" s="38"/>
      <c r="V81" s="38"/>
      <c r="W81" s="38"/>
      <c r="X81" s="38"/>
    </row>
    <row r="82" ht="12.75" customHeight="1">
      <c r="A82" s="38"/>
      <c r="B82" s="582"/>
      <c r="C82" s="582"/>
      <c r="D82" s="233"/>
      <c r="E82" s="38"/>
      <c r="F82" s="38"/>
      <c r="G82" s="38"/>
      <c r="H82" s="38"/>
      <c r="I82" s="38"/>
      <c r="J82" s="38"/>
      <c r="K82" s="38"/>
      <c r="L82" s="38"/>
      <c r="M82" s="38"/>
      <c r="N82" s="38"/>
      <c r="O82" s="38"/>
      <c r="P82" s="38"/>
      <c r="Q82" s="38"/>
      <c r="R82" s="38"/>
      <c r="S82" s="38"/>
      <c r="T82" s="38"/>
      <c r="U82" s="38"/>
      <c r="V82" s="38"/>
      <c r="W82" s="38"/>
      <c r="X82" s="38"/>
    </row>
    <row r="83" ht="12.75" customHeight="1">
      <c r="A83" s="38"/>
      <c r="B83" s="582"/>
      <c r="C83" s="582"/>
      <c r="D83" s="233"/>
      <c r="E83" s="38"/>
      <c r="F83" s="38"/>
      <c r="G83" s="38"/>
      <c r="H83" s="38"/>
      <c r="I83" s="38"/>
      <c r="J83" s="38"/>
      <c r="K83" s="38"/>
      <c r="L83" s="38"/>
      <c r="M83" s="38"/>
      <c r="N83" s="38"/>
      <c r="O83" s="38"/>
      <c r="P83" s="38"/>
      <c r="Q83" s="38"/>
      <c r="R83" s="38"/>
      <c r="S83" s="38"/>
      <c r="T83" s="38"/>
      <c r="U83" s="38"/>
      <c r="V83" s="38"/>
      <c r="W83" s="38"/>
      <c r="X83" s="38"/>
    </row>
    <row r="84" ht="12.75" customHeight="1">
      <c r="A84" s="38"/>
      <c r="B84" s="582"/>
      <c r="C84" s="582"/>
      <c r="D84" s="233"/>
      <c r="E84" s="38"/>
      <c r="F84" s="38"/>
      <c r="G84" s="38"/>
      <c r="H84" s="38"/>
      <c r="I84" s="38"/>
      <c r="J84" s="38"/>
      <c r="K84" s="38"/>
      <c r="L84" s="38"/>
      <c r="M84" s="38"/>
      <c r="N84" s="38"/>
      <c r="O84" s="38"/>
      <c r="P84" s="38"/>
      <c r="Q84" s="38"/>
      <c r="R84" s="38"/>
      <c r="S84" s="38"/>
      <c r="T84" s="38"/>
      <c r="U84" s="38"/>
      <c r="V84" s="38"/>
      <c r="W84" s="38"/>
      <c r="X84" s="38"/>
    </row>
    <row r="85" ht="12.75" customHeight="1">
      <c r="A85" s="38"/>
      <c r="B85" s="582"/>
      <c r="C85" s="582"/>
      <c r="D85" s="233"/>
      <c r="E85" s="38"/>
      <c r="F85" s="38"/>
      <c r="G85" s="38"/>
      <c r="H85" s="38"/>
      <c r="I85" s="38"/>
      <c r="J85" s="38"/>
      <c r="K85" s="38"/>
      <c r="L85" s="38"/>
      <c r="M85" s="38"/>
      <c r="N85" s="38"/>
      <c r="O85" s="38"/>
      <c r="P85" s="38"/>
      <c r="Q85" s="38"/>
      <c r="R85" s="38"/>
      <c r="S85" s="38"/>
      <c r="T85" s="38"/>
      <c r="U85" s="38"/>
      <c r="V85" s="38"/>
      <c r="W85" s="38"/>
      <c r="X85" s="38"/>
    </row>
    <row r="86" ht="12.75" customHeight="1">
      <c r="A86" s="38"/>
      <c r="B86" s="582"/>
      <c r="C86" s="582"/>
      <c r="D86" s="233"/>
      <c r="E86" s="38"/>
      <c r="F86" s="38"/>
      <c r="G86" s="38"/>
      <c r="H86" s="38"/>
      <c r="I86" s="38"/>
      <c r="J86" s="38"/>
      <c r="K86" s="38"/>
      <c r="L86" s="38"/>
      <c r="M86" s="38"/>
      <c r="N86" s="38"/>
      <c r="O86" s="38"/>
      <c r="P86" s="38"/>
      <c r="Q86" s="38"/>
      <c r="R86" s="38"/>
      <c r="S86" s="38"/>
      <c r="T86" s="38"/>
      <c r="U86" s="38"/>
      <c r="V86" s="38"/>
      <c r="W86" s="38"/>
      <c r="X86" s="38"/>
    </row>
    <row r="87" ht="12.75" customHeight="1">
      <c r="A87" s="38"/>
      <c r="B87" s="582"/>
      <c r="C87" s="582"/>
      <c r="D87" s="233"/>
      <c r="E87" s="38"/>
      <c r="F87" s="38"/>
      <c r="G87" s="38"/>
      <c r="H87" s="38"/>
      <c r="I87" s="38"/>
      <c r="J87" s="38"/>
      <c r="K87" s="38"/>
      <c r="L87" s="38"/>
      <c r="M87" s="38"/>
      <c r="N87" s="38"/>
      <c r="O87" s="38"/>
      <c r="P87" s="38"/>
      <c r="Q87" s="38"/>
      <c r="R87" s="38"/>
      <c r="S87" s="38"/>
      <c r="T87" s="38"/>
      <c r="U87" s="38"/>
      <c r="V87" s="38"/>
      <c r="W87" s="38"/>
      <c r="X87" s="38"/>
    </row>
    <row r="88" ht="12.75" customHeight="1">
      <c r="A88" s="38"/>
      <c r="B88" s="582"/>
      <c r="C88" s="582"/>
      <c r="D88" s="233"/>
      <c r="E88" s="38"/>
      <c r="F88" s="38"/>
      <c r="G88" s="38"/>
      <c r="H88" s="38"/>
      <c r="I88" s="38"/>
      <c r="J88" s="38"/>
      <c r="K88" s="38"/>
      <c r="L88" s="38"/>
      <c r="M88" s="38"/>
      <c r="N88" s="38"/>
      <c r="O88" s="38"/>
      <c r="P88" s="38"/>
      <c r="Q88" s="38"/>
      <c r="R88" s="38"/>
      <c r="S88" s="38"/>
      <c r="T88" s="38"/>
      <c r="U88" s="38"/>
      <c r="V88" s="38"/>
      <c r="W88" s="38"/>
      <c r="X88" s="38"/>
    </row>
    <row r="89" ht="12.75" customHeight="1">
      <c r="A89" s="38"/>
      <c r="B89" s="582"/>
      <c r="C89" s="582"/>
      <c r="D89" s="233"/>
      <c r="E89" s="38"/>
      <c r="F89" s="38"/>
      <c r="G89" s="38"/>
      <c r="H89" s="38"/>
      <c r="I89" s="38"/>
      <c r="J89" s="38"/>
      <c r="K89" s="38"/>
      <c r="L89" s="38"/>
      <c r="M89" s="38"/>
      <c r="N89" s="38"/>
      <c r="O89" s="38"/>
      <c r="P89" s="38"/>
      <c r="Q89" s="38"/>
      <c r="R89" s="38"/>
      <c r="S89" s="38"/>
      <c r="T89" s="38"/>
      <c r="U89" s="38"/>
      <c r="V89" s="38"/>
      <c r="W89" s="38"/>
      <c r="X89" s="38"/>
    </row>
    <row r="90" ht="12.75" customHeight="1">
      <c r="A90" s="38"/>
      <c r="B90" s="582"/>
      <c r="C90" s="582"/>
      <c r="D90" s="233"/>
      <c r="E90" s="38"/>
      <c r="F90" s="38"/>
      <c r="G90" s="38"/>
      <c r="H90" s="38"/>
      <c r="I90" s="38"/>
      <c r="J90" s="38"/>
      <c r="K90" s="38"/>
      <c r="L90" s="38"/>
      <c r="M90" s="38"/>
      <c r="N90" s="38"/>
      <c r="O90" s="38"/>
      <c r="P90" s="38"/>
      <c r="Q90" s="38"/>
      <c r="R90" s="38"/>
      <c r="S90" s="38"/>
      <c r="T90" s="38"/>
      <c r="U90" s="38"/>
      <c r="V90" s="38"/>
      <c r="W90" s="38"/>
      <c r="X90" s="38"/>
    </row>
    <row r="91" ht="12.75" customHeight="1">
      <c r="A91" s="38"/>
      <c r="B91" s="582"/>
      <c r="C91" s="582"/>
      <c r="D91" s="233"/>
      <c r="E91" s="38"/>
      <c r="F91" s="38"/>
      <c r="G91" s="38"/>
      <c r="H91" s="38"/>
      <c r="I91" s="38"/>
      <c r="J91" s="38"/>
      <c r="K91" s="38"/>
      <c r="L91" s="38"/>
      <c r="M91" s="38"/>
      <c r="N91" s="38"/>
      <c r="O91" s="38"/>
      <c r="P91" s="38"/>
      <c r="Q91" s="38"/>
      <c r="R91" s="38"/>
      <c r="S91" s="38"/>
      <c r="T91" s="38"/>
      <c r="U91" s="38"/>
      <c r="V91" s="38"/>
      <c r="W91" s="38"/>
      <c r="X91" s="38"/>
    </row>
    <row r="92" ht="12.75" customHeight="1">
      <c r="A92" s="38"/>
      <c r="B92" s="582"/>
      <c r="C92" s="582"/>
      <c r="D92" s="233"/>
      <c r="E92" s="38"/>
      <c r="F92" s="38"/>
      <c r="G92" s="38"/>
      <c r="H92" s="38"/>
      <c r="I92" s="38"/>
      <c r="J92" s="38"/>
      <c r="K92" s="38"/>
      <c r="L92" s="38"/>
      <c r="M92" s="38"/>
      <c r="N92" s="38"/>
      <c r="O92" s="38"/>
      <c r="P92" s="38"/>
      <c r="Q92" s="38"/>
      <c r="R92" s="38"/>
      <c r="S92" s="38"/>
      <c r="T92" s="38"/>
      <c r="U92" s="38"/>
      <c r="V92" s="38"/>
      <c r="W92" s="38"/>
      <c r="X92" s="38"/>
    </row>
    <row r="93" ht="12.75" customHeight="1">
      <c r="A93" s="38"/>
      <c r="B93" s="582"/>
      <c r="C93" s="582"/>
      <c r="D93" s="233"/>
      <c r="E93" s="38"/>
      <c r="F93" s="38"/>
      <c r="G93" s="38"/>
      <c r="H93" s="38"/>
      <c r="I93" s="38"/>
      <c r="J93" s="38"/>
      <c r="K93" s="38"/>
      <c r="L93" s="38"/>
      <c r="M93" s="38"/>
      <c r="N93" s="38"/>
      <c r="O93" s="38"/>
      <c r="P93" s="38"/>
      <c r="Q93" s="38"/>
      <c r="R93" s="38"/>
      <c r="S93" s="38"/>
      <c r="T93" s="38"/>
      <c r="U93" s="38"/>
      <c r="V93" s="38"/>
      <c r="W93" s="38"/>
      <c r="X93" s="38"/>
    </row>
    <row r="94" ht="12.75" customHeight="1">
      <c r="A94" s="38"/>
      <c r="B94" s="582"/>
      <c r="C94" s="582"/>
      <c r="D94" s="233"/>
      <c r="E94" s="38"/>
      <c r="F94" s="38"/>
      <c r="G94" s="38"/>
      <c r="H94" s="38"/>
      <c r="I94" s="38"/>
      <c r="J94" s="38"/>
      <c r="K94" s="38"/>
      <c r="L94" s="38"/>
      <c r="M94" s="38"/>
      <c r="N94" s="38"/>
      <c r="O94" s="38"/>
      <c r="P94" s="38"/>
      <c r="Q94" s="38"/>
      <c r="R94" s="38"/>
      <c r="S94" s="38"/>
      <c r="T94" s="38"/>
      <c r="U94" s="38"/>
      <c r="V94" s="38"/>
      <c r="W94" s="38"/>
      <c r="X94" s="38"/>
    </row>
    <row r="95" ht="12.75" customHeight="1">
      <c r="A95" s="38"/>
      <c r="B95" s="582"/>
      <c r="C95" s="582"/>
      <c r="D95" s="233"/>
      <c r="E95" s="38"/>
      <c r="F95" s="38"/>
      <c r="G95" s="38"/>
      <c r="H95" s="38"/>
      <c r="I95" s="38"/>
      <c r="J95" s="38"/>
      <c r="K95" s="38"/>
      <c r="L95" s="38"/>
      <c r="M95" s="38"/>
      <c r="N95" s="38"/>
      <c r="O95" s="38"/>
      <c r="P95" s="38"/>
      <c r="Q95" s="38"/>
      <c r="R95" s="38"/>
      <c r="S95" s="38"/>
      <c r="T95" s="38"/>
      <c r="U95" s="38"/>
      <c r="V95" s="38"/>
      <c r="W95" s="38"/>
      <c r="X95" s="38"/>
    </row>
    <row r="96" ht="12.75" customHeight="1">
      <c r="A96" s="38"/>
      <c r="B96" s="582"/>
      <c r="C96" s="582"/>
      <c r="D96" s="233"/>
      <c r="E96" s="38"/>
      <c r="F96" s="38"/>
      <c r="G96" s="38"/>
      <c r="H96" s="38"/>
      <c r="I96" s="38"/>
      <c r="J96" s="38"/>
      <c r="K96" s="38"/>
      <c r="L96" s="38"/>
      <c r="M96" s="38"/>
      <c r="N96" s="38"/>
      <c r="O96" s="38"/>
      <c r="P96" s="38"/>
      <c r="Q96" s="38"/>
      <c r="R96" s="38"/>
      <c r="S96" s="38"/>
      <c r="T96" s="38"/>
      <c r="U96" s="38"/>
      <c r="V96" s="38"/>
      <c r="W96" s="38"/>
      <c r="X96" s="38"/>
    </row>
    <row r="97" ht="12.75" customHeight="1">
      <c r="A97" s="38"/>
      <c r="B97" s="582"/>
      <c r="C97" s="582"/>
      <c r="D97" s="233"/>
      <c r="E97" s="38"/>
      <c r="F97" s="38"/>
      <c r="G97" s="38"/>
      <c r="H97" s="38"/>
      <c r="I97" s="38"/>
      <c r="J97" s="38"/>
      <c r="K97" s="38"/>
      <c r="L97" s="38"/>
      <c r="M97" s="38"/>
      <c r="N97" s="38"/>
      <c r="O97" s="38"/>
      <c r="P97" s="38"/>
      <c r="Q97" s="38"/>
      <c r="R97" s="38"/>
      <c r="S97" s="38"/>
      <c r="T97" s="38"/>
      <c r="U97" s="38"/>
      <c r="V97" s="38"/>
      <c r="W97" s="38"/>
      <c r="X97" s="38"/>
    </row>
    <row r="98" ht="12.75" customHeight="1">
      <c r="A98" s="38"/>
      <c r="B98" s="582"/>
      <c r="C98" s="582"/>
      <c r="D98" s="233"/>
      <c r="E98" s="38"/>
      <c r="F98" s="38"/>
      <c r="G98" s="38"/>
      <c r="H98" s="38"/>
      <c r="I98" s="38"/>
      <c r="J98" s="38"/>
      <c r="K98" s="38"/>
      <c r="L98" s="38"/>
      <c r="M98" s="38"/>
      <c r="N98" s="38"/>
      <c r="O98" s="38"/>
      <c r="P98" s="38"/>
      <c r="Q98" s="38"/>
      <c r="R98" s="38"/>
      <c r="S98" s="38"/>
      <c r="T98" s="38"/>
      <c r="U98" s="38"/>
      <c r="V98" s="38"/>
      <c r="W98" s="38"/>
      <c r="X98" s="38"/>
    </row>
    <row r="99" ht="12.75" customHeight="1">
      <c r="A99" s="38"/>
      <c r="B99" s="582"/>
      <c r="C99" s="582"/>
      <c r="D99" s="233"/>
      <c r="E99" s="38"/>
      <c r="F99" s="38"/>
      <c r="G99" s="38"/>
      <c r="H99" s="38"/>
      <c r="I99" s="38"/>
      <c r="J99" s="38"/>
      <c r="K99" s="38"/>
      <c r="L99" s="38"/>
      <c r="M99" s="38"/>
      <c r="N99" s="38"/>
      <c r="O99" s="38"/>
      <c r="P99" s="38"/>
      <c r="Q99" s="38"/>
      <c r="R99" s="38"/>
      <c r="S99" s="38"/>
      <c r="T99" s="38"/>
      <c r="U99" s="38"/>
      <c r="V99" s="38"/>
      <c r="W99" s="38"/>
      <c r="X99" s="38"/>
    </row>
    <row r="100" ht="12.75" customHeight="1">
      <c r="A100" s="38"/>
      <c r="B100" s="582"/>
      <c r="C100" s="582"/>
      <c r="D100" s="233"/>
      <c r="E100" s="38"/>
      <c r="F100" s="38"/>
      <c r="G100" s="38"/>
      <c r="H100" s="38"/>
      <c r="I100" s="38"/>
      <c r="J100" s="38"/>
      <c r="K100" s="38"/>
      <c r="L100" s="38"/>
      <c r="M100" s="38"/>
      <c r="N100" s="38"/>
      <c r="O100" s="38"/>
      <c r="P100" s="38"/>
      <c r="Q100" s="38"/>
      <c r="R100" s="38"/>
      <c r="S100" s="38"/>
      <c r="T100" s="38"/>
      <c r="U100" s="38"/>
      <c r="V100" s="38"/>
      <c r="W100" s="38"/>
      <c r="X100" s="38"/>
    </row>
    <row r="101" ht="12.75" customHeight="1">
      <c r="A101" s="38"/>
      <c r="B101" s="582"/>
      <c r="C101" s="582"/>
      <c r="D101" s="233"/>
      <c r="E101" s="38"/>
      <c r="F101" s="38"/>
      <c r="G101" s="38"/>
      <c r="H101" s="38"/>
      <c r="I101" s="38"/>
      <c r="J101" s="38"/>
      <c r="K101" s="38"/>
      <c r="L101" s="38"/>
      <c r="M101" s="38"/>
      <c r="N101" s="38"/>
      <c r="O101" s="38"/>
      <c r="P101" s="38"/>
      <c r="Q101" s="38"/>
      <c r="R101" s="38"/>
      <c r="S101" s="38"/>
      <c r="T101" s="38"/>
      <c r="U101" s="38"/>
      <c r="V101" s="38"/>
      <c r="W101" s="38"/>
      <c r="X101" s="38"/>
    </row>
    <row r="102" ht="12.75" customHeight="1">
      <c r="A102" s="38"/>
      <c r="B102" s="582"/>
      <c r="C102" s="582"/>
      <c r="D102" s="233"/>
      <c r="E102" s="38"/>
      <c r="F102" s="38"/>
      <c r="G102" s="38"/>
      <c r="H102" s="38"/>
      <c r="I102" s="38"/>
      <c r="J102" s="38"/>
      <c r="K102" s="38"/>
      <c r="L102" s="38"/>
      <c r="M102" s="38"/>
      <c r="N102" s="38"/>
      <c r="O102" s="38"/>
      <c r="P102" s="38"/>
      <c r="Q102" s="38"/>
      <c r="R102" s="38"/>
      <c r="S102" s="38"/>
      <c r="T102" s="38"/>
      <c r="U102" s="38"/>
      <c r="V102" s="38"/>
      <c r="W102" s="38"/>
      <c r="X102" s="38"/>
    </row>
    <row r="103" ht="12.75" customHeight="1">
      <c r="A103" s="38"/>
      <c r="B103" s="582"/>
      <c r="C103" s="582"/>
      <c r="D103" s="233"/>
      <c r="E103" s="38"/>
      <c r="F103" s="38"/>
      <c r="G103" s="38"/>
      <c r="H103" s="38"/>
      <c r="I103" s="38"/>
      <c r="J103" s="38"/>
      <c r="K103" s="38"/>
      <c r="L103" s="38"/>
      <c r="M103" s="38"/>
      <c r="N103" s="38"/>
      <c r="O103" s="38"/>
      <c r="P103" s="38"/>
      <c r="Q103" s="38"/>
      <c r="R103" s="38"/>
      <c r="S103" s="38"/>
      <c r="T103" s="38"/>
      <c r="U103" s="38"/>
      <c r="V103" s="38"/>
      <c r="W103" s="38"/>
      <c r="X103" s="38"/>
    </row>
    <row r="104" ht="12.75" customHeight="1">
      <c r="A104" s="38"/>
      <c r="B104" s="582"/>
      <c r="C104" s="582"/>
      <c r="D104" s="233"/>
      <c r="E104" s="38"/>
      <c r="F104" s="38"/>
      <c r="G104" s="38"/>
      <c r="H104" s="38"/>
      <c r="I104" s="38"/>
      <c r="J104" s="38"/>
      <c r="K104" s="38"/>
      <c r="L104" s="38"/>
      <c r="M104" s="38"/>
      <c r="N104" s="38"/>
      <c r="O104" s="38"/>
      <c r="P104" s="38"/>
      <c r="Q104" s="38"/>
      <c r="R104" s="38"/>
      <c r="S104" s="38"/>
      <c r="T104" s="38"/>
      <c r="U104" s="38"/>
      <c r="V104" s="38"/>
      <c r="W104" s="38"/>
      <c r="X104" s="38"/>
    </row>
    <row r="105" ht="12.75" customHeight="1">
      <c r="A105" s="38"/>
      <c r="B105" s="582"/>
      <c r="C105" s="582"/>
      <c r="D105" s="233"/>
      <c r="E105" s="38"/>
      <c r="F105" s="38"/>
      <c r="G105" s="38"/>
      <c r="H105" s="38"/>
      <c r="I105" s="38"/>
      <c r="J105" s="38"/>
      <c r="K105" s="38"/>
      <c r="L105" s="38"/>
      <c r="M105" s="38"/>
      <c r="N105" s="38"/>
      <c r="O105" s="38"/>
      <c r="P105" s="38"/>
      <c r="Q105" s="38"/>
      <c r="R105" s="38"/>
      <c r="S105" s="38"/>
      <c r="T105" s="38"/>
      <c r="U105" s="38"/>
      <c r="V105" s="38"/>
      <c r="W105" s="38"/>
      <c r="X105" s="38"/>
    </row>
    <row r="106" ht="12.75" customHeight="1">
      <c r="A106" s="38"/>
      <c r="B106" s="582"/>
      <c r="C106" s="582"/>
      <c r="D106" s="233"/>
      <c r="E106" s="38"/>
      <c r="F106" s="38"/>
      <c r="G106" s="38"/>
      <c r="H106" s="38"/>
      <c r="I106" s="38"/>
      <c r="J106" s="38"/>
      <c r="K106" s="38"/>
      <c r="L106" s="38"/>
      <c r="M106" s="38"/>
      <c r="N106" s="38"/>
      <c r="O106" s="38"/>
      <c r="P106" s="38"/>
      <c r="Q106" s="38"/>
      <c r="R106" s="38"/>
      <c r="S106" s="38"/>
      <c r="T106" s="38"/>
      <c r="U106" s="38"/>
      <c r="V106" s="38"/>
      <c r="W106" s="38"/>
      <c r="X106" s="38"/>
    </row>
    <row r="107" ht="12.75" customHeight="1">
      <c r="A107" s="38"/>
      <c r="B107" s="582"/>
      <c r="C107" s="582"/>
      <c r="D107" s="233"/>
      <c r="E107" s="38"/>
      <c r="F107" s="38"/>
      <c r="G107" s="38"/>
      <c r="H107" s="38"/>
      <c r="I107" s="38"/>
      <c r="J107" s="38"/>
      <c r="K107" s="38"/>
      <c r="L107" s="38"/>
      <c r="M107" s="38"/>
      <c r="N107" s="38"/>
      <c r="O107" s="38"/>
      <c r="P107" s="38"/>
      <c r="Q107" s="38"/>
      <c r="R107" s="38"/>
      <c r="S107" s="38"/>
      <c r="T107" s="38"/>
      <c r="U107" s="38"/>
      <c r="V107" s="38"/>
      <c r="W107" s="38"/>
      <c r="X107" s="38"/>
    </row>
    <row r="108" ht="12.75" customHeight="1">
      <c r="A108" s="38"/>
      <c r="B108" s="582"/>
      <c r="C108" s="582"/>
      <c r="D108" s="233"/>
      <c r="E108" s="38"/>
      <c r="F108" s="38"/>
      <c r="G108" s="38"/>
      <c r="H108" s="38"/>
      <c r="I108" s="38"/>
      <c r="J108" s="38"/>
      <c r="K108" s="38"/>
      <c r="L108" s="38"/>
      <c r="M108" s="38"/>
      <c r="N108" s="38"/>
      <c r="O108" s="38"/>
      <c r="P108" s="38"/>
      <c r="Q108" s="38"/>
      <c r="R108" s="38"/>
      <c r="S108" s="38"/>
      <c r="T108" s="38"/>
      <c r="U108" s="38"/>
      <c r="V108" s="38"/>
      <c r="W108" s="38"/>
      <c r="X108" s="38"/>
    </row>
    <row r="109" ht="12.75" customHeight="1">
      <c r="A109" s="38"/>
      <c r="B109" s="582"/>
      <c r="C109" s="582"/>
      <c r="D109" s="233"/>
      <c r="E109" s="38"/>
      <c r="F109" s="38"/>
      <c r="G109" s="38"/>
      <c r="H109" s="38"/>
      <c r="I109" s="38"/>
      <c r="J109" s="38"/>
      <c r="K109" s="38"/>
      <c r="L109" s="38"/>
      <c r="M109" s="38"/>
      <c r="N109" s="38"/>
      <c r="O109" s="38"/>
      <c r="P109" s="38"/>
      <c r="Q109" s="38"/>
      <c r="R109" s="38"/>
      <c r="S109" s="38"/>
      <c r="T109" s="38"/>
      <c r="U109" s="38"/>
      <c r="V109" s="38"/>
      <c r="W109" s="38"/>
      <c r="X109" s="38"/>
    </row>
    <row r="110" ht="12.75" customHeight="1">
      <c r="A110" s="38"/>
      <c r="B110" s="582"/>
      <c r="C110" s="582"/>
      <c r="D110" s="233"/>
      <c r="E110" s="38"/>
      <c r="F110" s="38"/>
      <c r="G110" s="38"/>
      <c r="H110" s="38"/>
      <c r="I110" s="38"/>
      <c r="J110" s="38"/>
      <c r="K110" s="38"/>
      <c r="L110" s="38"/>
      <c r="M110" s="38"/>
      <c r="N110" s="38"/>
      <c r="O110" s="38"/>
      <c r="P110" s="38"/>
      <c r="Q110" s="38"/>
      <c r="R110" s="38"/>
      <c r="S110" s="38"/>
      <c r="T110" s="38"/>
      <c r="U110" s="38"/>
      <c r="V110" s="38"/>
      <c r="W110" s="38"/>
      <c r="X110" s="38"/>
    </row>
    <row r="111" ht="12.75" customHeight="1">
      <c r="A111" s="38"/>
      <c r="B111" s="582"/>
      <c r="C111" s="582"/>
      <c r="D111" s="233"/>
      <c r="E111" s="38"/>
      <c r="F111" s="38"/>
      <c r="G111" s="38"/>
      <c r="H111" s="38"/>
      <c r="I111" s="38"/>
      <c r="J111" s="38"/>
      <c r="K111" s="38"/>
      <c r="L111" s="38"/>
      <c r="M111" s="38"/>
      <c r="N111" s="38"/>
      <c r="O111" s="38"/>
      <c r="P111" s="38"/>
      <c r="Q111" s="38"/>
      <c r="R111" s="38"/>
      <c r="S111" s="38"/>
      <c r="T111" s="38"/>
      <c r="U111" s="38"/>
      <c r="V111" s="38"/>
      <c r="W111" s="38"/>
      <c r="X111" s="38"/>
    </row>
    <row r="112" ht="12.75" customHeight="1">
      <c r="A112" s="38"/>
      <c r="B112" s="582"/>
      <c r="C112" s="582"/>
      <c r="D112" s="233"/>
      <c r="E112" s="38"/>
      <c r="F112" s="38"/>
      <c r="G112" s="38"/>
      <c r="H112" s="38"/>
      <c r="I112" s="38"/>
      <c r="J112" s="38"/>
      <c r="K112" s="38"/>
      <c r="L112" s="38"/>
      <c r="M112" s="38"/>
      <c r="N112" s="38"/>
      <c r="O112" s="38"/>
      <c r="P112" s="38"/>
      <c r="Q112" s="38"/>
      <c r="R112" s="38"/>
      <c r="S112" s="38"/>
      <c r="T112" s="38"/>
      <c r="U112" s="38"/>
      <c r="V112" s="38"/>
      <c r="W112" s="38"/>
      <c r="X112" s="38"/>
    </row>
    <row r="113" ht="12.75" customHeight="1">
      <c r="A113" s="38"/>
      <c r="B113" s="582"/>
      <c r="C113" s="582"/>
      <c r="D113" s="233"/>
      <c r="E113" s="38"/>
      <c r="F113" s="38"/>
      <c r="G113" s="38"/>
      <c r="H113" s="38"/>
      <c r="I113" s="38"/>
      <c r="J113" s="38"/>
      <c r="K113" s="38"/>
      <c r="L113" s="38"/>
      <c r="M113" s="38"/>
      <c r="N113" s="38"/>
      <c r="O113" s="38"/>
      <c r="P113" s="38"/>
      <c r="Q113" s="38"/>
      <c r="R113" s="38"/>
      <c r="S113" s="38"/>
      <c r="T113" s="38"/>
      <c r="U113" s="38"/>
      <c r="V113" s="38"/>
      <c r="W113" s="38"/>
      <c r="X113" s="38"/>
    </row>
    <row r="114" ht="12.75" customHeight="1">
      <c r="A114" s="38"/>
      <c r="B114" s="582"/>
      <c r="C114" s="582"/>
      <c r="D114" s="233"/>
      <c r="E114" s="38"/>
      <c r="F114" s="38"/>
      <c r="G114" s="38"/>
      <c r="H114" s="38"/>
      <c r="I114" s="38"/>
      <c r="J114" s="38"/>
      <c r="K114" s="38"/>
      <c r="L114" s="38"/>
      <c r="M114" s="38"/>
      <c r="N114" s="38"/>
      <c r="O114" s="38"/>
      <c r="P114" s="38"/>
      <c r="Q114" s="38"/>
      <c r="R114" s="38"/>
      <c r="S114" s="38"/>
      <c r="T114" s="38"/>
      <c r="U114" s="38"/>
      <c r="V114" s="38"/>
      <c r="W114" s="38"/>
      <c r="X114" s="38"/>
    </row>
    <row r="115" ht="12.75" customHeight="1">
      <c r="A115" s="38"/>
      <c r="B115" s="582"/>
      <c r="C115" s="582"/>
      <c r="D115" s="233"/>
      <c r="E115" s="38"/>
      <c r="F115" s="38"/>
      <c r="G115" s="38"/>
      <c r="H115" s="38"/>
      <c r="I115" s="38"/>
      <c r="J115" s="38"/>
      <c r="K115" s="38"/>
      <c r="L115" s="38"/>
      <c r="M115" s="38"/>
      <c r="N115" s="38"/>
      <c r="O115" s="38"/>
      <c r="P115" s="38"/>
      <c r="Q115" s="38"/>
      <c r="R115" s="38"/>
      <c r="S115" s="38"/>
      <c r="T115" s="38"/>
      <c r="U115" s="38"/>
      <c r="V115" s="38"/>
      <c r="W115" s="38"/>
      <c r="X115" s="38"/>
    </row>
    <row r="116" ht="12.75" customHeight="1">
      <c r="A116" s="38"/>
      <c r="B116" s="582"/>
      <c r="C116" s="582"/>
      <c r="D116" s="233"/>
      <c r="E116" s="38"/>
      <c r="F116" s="38"/>
      <c r="G116" s="38"/>
      <c r="H116" s="38"/>
      <c r="I116" s="38"/>
      <c r="J116" s="38"/>
      <c r="K116" s="38"/>
      <c r="L116" s="38"/>
      <c r="M116" s="38"/>
      <c r="N116" s="38"/>
      <c r="O116" s="38"/>
      <c r="P116" s="38"/>
      <c r="Q116" s="38"/>
      <c r="R116" s="38"/>
      <c r="S116" s="38"/>
      <c r="T116" s="38"/>
      <c r="U116" s="38"/>
      <c r="V116" s="38"/>
      <c r="W116" s="38"/>
      <c r="X116" s="38"/>
    </row>
    <row r="117" ht="12.75" customHeight="1">
      <c r="A117" s="38"/>
      <c r="B117" s="582"/>
      <c r="C117" s="582"/>
      <c r="D117" s="233"/>
      <c r="E117" s="38"/>
      <c r="F117" s="38"/>
      <c r="G117" s="38"/>
      <c r="H117" s="38"/>
      <c r="I117" s="38"/>
      <c r="J117" s="38"/>
      <c r="K117" s="38"/>
      <c r="L117" s="38"/>
      <c r="M117" s="38"/>
      <c r="N117" s="38"/>
      <c r="O117" s="38"/>
      <c r="P117" s="38"/>
      <c r="Q117" s="38"/>
      <c r="R117" s="38"/>
      <c r="S117" s="38"/>
      <c r="T117" s="38"/>
      <c r="U117" s="38"/>
      <c r="V117" s="38"/>
      <c r="W117" s="38"/>
      <c r="X117" s="38"/>
    </row>
    <row r="118" ht="12.75" customHeight="1">
      <c r="A118" s="38"/>
      <c r="B118" s="582"/>
      <c r="C118" s="582"/>
      <c r="D118" s="233"/>
      <c r="E118" s="38"/>
      <c r="F118" s="38"/>
      <c r="G118" s="38"/>
      <c r="H118" s="38"/>
      <c r="I118" s="38"/>
      <c r="J118" s="38"/>
      <c r="K118" s="38"/>
      <c r="L118" s="38"/>
      <c r="M118" s="38"/>
      <c r="N118" s="38"/>
      <c r="O118" s="38"/>
      <c r="P118" s="38"/>
      <c r="Q118" s="38"/>
      <c r="R118" s="38"/>
      <c r="S118" s="38"/>
      <c r="T118" s="38"/>
      <c r="U118" s="38"/>
      <c r="V118" s="38"/>
      <c r="W118" s="38"/>
      <c r="X118" s="38"/>
    </row>
    <row r="119" ht="12.75" customHeight="1">
      <c r="A119" s="38"/>
      <c r="B119" s="582"/>
      <c r="C119" s="582"/>
      <c r="D119" s="233"/>
      <c r="E119" s="38"/>
      <c r="F119" s="38"/>
      <c r="G119" s="38"/>
      <c r="H119" s="38"/>
      <c r="I119" s="38"/>
      <c r="J119" s="38"/>
      <c r="K119" s="38"/>
      <c r="L119" s="38"/>
      <c r="M119" s="38"/>
      <c r="N119" s="38"/>
      <c r="O119" s="38"/>
      <c r="P119" s="38"/>
      <c r="Q119" s="38"/>
      <c r="R119" s="38"/>
      <c r="S119" s="38"/>
      <c r="T119" s="38"/>
      <c r="U119" s="38"/>
      <c r="V119" s="38"/>
      <c r="W119" s="38"/>
      <c r="X119" s="38"/>
    </row>
    <row r="120" ht="12.75" customHeight="1">
      <c r="A120" s="38"/>
      <c r="B120" s="582"/>
      <c r="C120" s="582"/>
      <c r="D120" s="233"/>
      <c r="E120" s="38"/>
      <c r="F120" s="38"/>
      <c r="G120" s="38"/>
      <c r="H120" s="38"/>
      <c r="I120" s="38"/>
      <c r="J120" s="38"/>
      <c r="K120" s="38"/>
      <c r="L120" s="38"/>
      <c r="M120" s="38"/>
      <c r="N120" s="38"/>
      <c r="O120" s="38"/>
      <c r="P120" s="38"/>
      <c r="Q120" s="38"/>
      <c r="R120" s="38"/>
      <c r="S120" s="38"/>
      <c r="T120" s="38"/>
      <c r="U120" s="38"/>
      <c r="V120" s="38"/>
      <c r="W120" s="38"/>
      <c r="X120" s="38"/>
    </row>
    <row r="121" ht="12.75" customHeight="1">
      <c r="A121" s="38"/>
      <c r="B121" s="582"/>
      <c r="C121" s="582"/>
      <c r="D121" s="233"/>
      <c r="E121" s="38"/>
      <c r="F121" s="38"/>
      <c r="G121" s="38"/>
      <c r="H121" s="38"/>
      <c r="I121" s="38"/>
      <c r="J121" s="38"/>
      <c r="K121" s="38"/>
      <c r="L121" s="38"/>
      <c r="M121" s="38"/>
      <c r="N121" s="38"/>
      <c r="O121" s="38"/>
      <c r="P121" s="38"/>
      <c r="Q121" s="38"/>
      <c r="R121" s="38"/>
      <c r="S121" s="38"/>
      <c r="T121" s="38"/>
      <c r="U121" s="38"/>
      <c r="V121" s="38"/>
      <c r="W121" s="38"/>
      <c r="X121" s="38"/>
    </row>
    <row r="122" ht="12.75" customHeight="1">
      <c r="A122" s="38"/>
      <c r="B122" s="582"/>
      <c r="C122" s="582"/>
      <c r="D122" s="233"/>
      <c r="E122" s="38"/>
      <c r="F122" s="38"/>
      <c r="G122" s="38"/>
      <c r="H122" s="38"/>
      <c r="I122" s="38"/>
      <c r="J122" s="38"/>
      <c r="K122" s="38"/>
      <c r="L122" s="38"/>
      <c r="M122" s="38"/>
      <c r="N122" s="38"/>
      <c r="O122" s="38"/>
      <c r="P122" s="38"/>
      <c r="Q122" s="38"/>
      <c r="R122" s="38"/>
      <c r="S122" s="38"/>
      <c r="T122" s="38"/>
      <c r="U122" s="38"/>
      <c r="V122" s="38"/>
      <c r="W122" s="38"/>
      <c r="X122" s="38"/>
    </row>
    <row r="123" ht="12.75" customHeight="1">
      <c r="A123" s="38"/>
      <c r="B123" s="582"/>
      <c r="C123" s="582"/>
      <c r="D123" s="233"/>
      <c r="E123" s="38"/>
      <c r="F123" s="38"/>
      <c r="G123" s="38"/>
      <c r="H123" s="38"/>
      <c r="I123" s="38"/>
      <c r="J123" s="38"/>
      <c r="K123" s="38"/>
      <c r="L123" s="38"/>
      <c r="M123" s="38"/>
      <c r="N123" s="38"/>
      <c r="O123" s="38"/>
      <c r="P123" s="38"/>
      <c r="Q123" s="38"/>
      <c r="R123" s="38"/>
      <c r="S123" s="38"/>
      <c r="T123" s="38"/>
      <c r="U123" s="38"/>
      <c r="V123" s="38"/>
      <c r="W123" s="38"/>
      <c r="X123" s="38"/>
    </row>
    <row r="124" ht="12.75" customHeight="1">
      <c r="A124" s="38"/>
      <c r="B124" s="582"/>
      <c r="C124" s="582"/>
      <c r="D124" s="233"/>
      <c r="E124" s="38"/>
      <c r="F124" s="38"/>
      <c r="G124" s="38"/>
      <c r="H124" s="38"/>
      <c r="I124" s="38"/>
      <c r="J124" s="38"/>
      <c r="K124" s="38"/>
      <c r="L124" s="38"/>
      <c r="M124" s="38"/>
      <c r="N124" s="38"/>
      <c r="O124" s="38"/>
      <c r="P124" s="38"/>
      <c r="Q124" s="38"/>
      <c r="R124" s="38"/>
      <c r="S124" s="38"/>
      <c r="T124" s="38"/>
      <c r="U124" s="38"/>
      <c r="V124" s="38"/>
      <c r="W124" s="38"/>
      <c r="X124" s="38"/>
    </row>
    <row r="125" ht="12.75" customHeight="1">
      <c r="A125" s="38"/>
      <c r="B125" s="582"/>
      <c r="C125" s="582"/>
      <c r="D125" s="233"/>
      <c r="E125" s="38"/>
      <c r="F125" s="38"/>
      <c r="G125" s="38"/>
      <c r="H125" s="38"/>
      <c r="I125" s="38"/>
      <c r="J125" s="38"/>
      <c r="K125" s="38"/>
      <c r="L125" s="38"/>
      <c r="M125" s="38"/>
      <c r="N125" s="38"/>
      <c r="O125" s="38"/>
      <c r="P125" s="38"/>
      <c r="Q125" s="38"/>
      <c r="R125" s="38"/>
      <c r="S125" s="38"/>
      <c r="T125" s="38"/>
      <c r="U125" s="38"/>
      <c r="V125" s="38"/>
      <c r="W125" s="38"/>
      <c r="X125" s="38"/>
    </row>
    <row r="126" ht="12.75" customHeight="1">
      <c r="A126" s="38"/>
      <c r="B126" s="582"/>
      <c r="C126" s="582"/>
      <c r="D126" s="233"/>
      <c r="E126" s="38"/>
      <c r="F126" s="38"/>
      <c r="G126" s="38"/>
      <c r="H126" s="38"/>
      <c r="I126" s="38"/>
      <c r="J126" s="38"/>
      <c r="K126" s="38"/>
      <c r="L126" s="38"/>
      <c r="M126" s="38"/>
      <c r="N126" s="38"/>
      <c r="O126" s="38"/>
      <c r="P126" s="38"/>
      <c r="Q126" s="38"/>
      <c r="R126" s="38"/>
      <c r="S126" s="38"/>
      <c r="T126" s="38"/>
      <c r="U126" s="38"/>
      <c r="V126" s="38"/>
      <c r="W126" s="38"/>
      <c r="X126" s="38"/>
    </row>
    <row r="127" ht="12.75" customHeight="1">
      <c r="A127" s="38"/>
      <c r="B127" s="582"/>
      <c r="C127" s="582"/>
      <c r="D127" s="233"/>
      <c r="E127" s="38"/>
      <c r="F127" s="38"/>
      <c r="G127" s="38"/>
      <c r="H127" s="38"/>
      <c r="I127" s="38"/>
      <c r="J127" s="38"/>
      <c r="K127" s="38"/>
      <c r="L127" s="38"/>
      <c r="M127" s="38"/>
      <c r="N127" s="38"/>
      <c r="O127" s="38"/>
      <c r="P127" s="38"/>
      <c r="Q127" s="38"/>
      <c r="R127" s="38"/>
      <c r="S127" s="38"/>
      <c r="T127" s="38"/>
      <c r="U127" s="38"/>
      <c r="V127" s="38"/>
      <c r="W127" s="38"/>
      <c r="X127" s="38"/>
    </row>
    <row r="128" ht="12.75" customHeight="1">
      <c r="A128" s="38"/>
      <c r="B128" s="582"/>
      <c r="C128" s="582"/>
      <c r="D128" s="233"/>
      <c r="E128" s="38"/>
      <c r="F128" s="38"/>
      <c r="G128" s="38"/>
      <c r="H128" s="38"/>
      <c r="I128" s="38"/>
      <c r="J128" s="38"/>
      <c r="K128" s="38"/>
      <c r="L128" s="38"/>
      <c r="M128" s="38"/>
      <c r="N128" s="38"/>
      <c r="O128" s="38"/>
      <c r="P128" s="38"/>
      <c r="Q128" s="38"/>
      <c r="R128" s="38"/>
      <c r="S128" s="38"/>
      <c r="T128" s="38"/>
      <c r="U128" s="38"/>
      <c r="V128" s="38"/>
      <c r="W128" s="38"/>
      <c r="X128" s="38"/>
    </row>
    <row r="129" ht="12.75" customHeight="1">
      <c r="A129" s="38"/>
      <c r="B129" s="582"/>
      <c r="C129" s="582"/>
      <c r="D129" s="233"/>
      <c r="E129" s="38"/>
      <c r="F129" s="38"/>
      <c r="G129" s="38"/>
      <c r="H129" s="38"/>
      <c r="I129" s="38"/>
      <c r="J129" s="38"/>
      <c r="K129" s="38"/>
      <c r="L129" s="38"/>
      <c r="M129" s="38"/>
      <c r="N129" s="38"/>
      <c r="O129" s="38"/>
      <c r="P129" s="38"/>
      <c r="Q129" s="38"/>
      <c r="R129" s="38"/>
      <c r="S129" s="38"/>
      <c r="T129" s="38"/>
      <c r="U129" s="38"/>
      <c r="V129" s="38"/>
      <c r="W129" s="38"/>
      <c r="X129" s="38"/>
    </row>
    <row r="130" ht="12.75" customHeight="1">
      <c r="A130" s="38"/>
      <c r="B130" s="582"/>
      <c r="C130" s="582"/>
      <c r="D130" s="233"/>
      <c r="E130" s="38"/>
      <c r="F130" s="38"/>
      <c r="G130" s="38"/>
      <c r="H130" s="38"/>
      <c r="I130" s="38"/>
      <c r="J130" s="38"/>
      <c r="K130" s="38"/>
      <c r="L130" s="38"/>
      <c r="M130" s="38"/>
      <c r="N130" s="38"/>
      <c r="O130" s="38"/>
      <c r="P130" s="38"/>
      <c r="Q130" s="38"/>
      <c r="R130" s="38"/>
      <c r="S130" s="38"/>
      <c r="T130" s="38"/>
      <c r="U130" s="38"/>
      <c r="V130" s="38"/>
      <c r="W130" s="38"/>
      <c r="X130" s="38"/>
    </row>
    <row r="131" ht="12.75" customHeight="1">
      <c r="A131" s="38"/>
      <c r="B131" s="582"/>
      <c r="C131" s="582"/>
      <c r="D131" s="233"/>
      <c r="E131" s="38"/>
      <c r="F131" s="38"/>
      <c r="G131" s="38"/>
      <c r="H131" s="38"/>
      <c r="I131" s="38"/>
      <c r="J131" s="38"/>
      <c r="K131" s="38"/>
      <c r="L131" s="38"/>
      <c r="M131" s="38"/>
      <c r="N131" s="38"/>
      <c r="O131" s="38"/>
      <c r="P131" s="38"/>
      <c r="Q131" s="38"/>
      <c r="R131" s="38"/>
      <c r="S131" s="38"/>
      <c r="T131" s="38"/>
      <c r="U131" s="38"/>
      <c r="V131" s="38"/>
      <c r="W131" s="38"/>
      <c r="X131" s="38"/>
    </row>
    <row r="132" ht="12.75" customHeight="1">
      <c r="A132" s="38"/>
      <c r="B132" s="582"/>
      <c r="C132" s="582"/>
      <c r="D132" s="233"/>
      <c r="E132" s="38"/>
      <c r="F132" s="38"/>
      <c r="G132" s="38"/>
      <c r="H132" s="38"/>
      <c r="I132" s="38"/>
      <c r="J132" s="38"/>
      <c r="K132" s="38"/>
      <c r="L132" s="38"/>
      <c r="M132" s="38"/>
      <c r="N132" s="38"/>
      <c r="O132" s="38"/>
      <c r="P132" s="38"/>
      <c r="Q132" s="38"/>
      <c r="R132" s="38"/>
      <c r="S132" s="38"/>
      <c r="T132" s="38"/>
      <c r="U132" s="38"/>
      <c r="V132" s="38"/>
      <c r="W132" s="38"/>
      <c r="X132" s="38"/>
    </row>
    <row r="133" ht="12.75" customHeight="1">
      <c r="A133" s="38"/>
      <c r="B133" s="582"/>
      <c r="C133" s="582"/>
      <c r="D133" s="233"/>
      <c r="E133" s="38"/>
      <c r="F133" s="38"/>
      <c r="G133" s="38"/>
      <c r="H133" s="38"/>
      <c r="I133" s="38"/>
      <c r="J133" s="38"/>
      <c r="K133" s="38"/>
      <c r="L133" s="38"/>
      <c r="M133" s="38"/>
      <c r="N133" s="38"/>
      <c r="O133" s="38"/>
      <c r="P133" s="38"/>
      <c r="Q133" s="38"/>
      <c r="R133" s="38"/>
      <c r="S133" s="38"/>
      <c r="T133" s="38"/>
      <c r="U133" s="38"/>
      <c r="V133" s="38"/>
      <c r="W133" s="38"/>
      <c r="X133" s="38"/>
    </row>
    <row r="134" ht="12.75" customHeight="1">
      <c r="A134" s="38"/>
      <c r="B134" s="582"/>
      <c r="C134" s="582"/>
      <c r="D134" s="233"/>
      <c r="E134" s="38"/>
      <c r="F134" s="38"/>
      <c r="G134" s="38"/>
      <c r="H134" s="38"/>
      <c r="I134" s="38"/>
      <c r="J134" s="38"/>
      <c r="K134" s="38"/>
      <c r="L134" s="38"/>
      <c r="M134" s="38"/>
      <c r="N134" s="38"/>
      <c r="O134" s="38"/>
      <c r="P134" s="38"/>
      <c r="Q134" s="38"/>
      <c r="R134" s="38"/>
      <c r="S134" s="38"/>
      <c r="T134" s="38"/>
      <c r="U134" s="38"/>
      <c r="V134" s="38"/>
      <c r="W134" s="38"/>
      <c r="X134" s="38"/>
    </row>
    <row r="135" ht="12.75" customHeight="1">
      <c r="A135" s="38"/>
      <c r="B135" s="582"/>
      <c r="C135" s="582"/>
      <c r="D135" s="233"/>
      <c r="E135" s="38"/>
      <c r="F135" s="38"/>
      <c r="G135" s="38"/>
      <c r="H135" s="38"/>
      <c r="I135" s="38"/>
      <c r="J135" s="38"/>
      <c r="K135" s="38"/>
      <c r="L135" s="38"/>
      <c r="M135" s="38"/>
      <c r="N135" s="38"/>
      <c r="O135" s="38"/>
      <c r="P135" s="38"/>
      <c r="Q135" s="38"/>
      <c r="R135" s="38"/>
      <c r="S135" s="38"/>
      <c r="T135" s="38"/>
      <c r="U135" s="38"/>
      <c r="V135" s="38"/>
      <c r="W135" s="38"/>
      <c r="X135" s="38"/>
    </row>
    <row r="136" ht="12.75" customHeight="1">
      <c r="A136" s="38"/>
      <c r="B136" s="582"/>
      <c r="C136" s="582"/>
      <c r="D136" s="233"/>
      <c r="E136" s="38"/>
      <c r="F136" s="38"/>
      <c r="G136" s="38"/>
      <c r="H136" s="38"/>
      <c r="I136" s="38"/>
      <c r="J136" s="38"/>
      <c r="K136" s="38"/>
      <c r="L136" s="38"/>
      <c r="M136" s="38"/>
      <c r="N136" s="38"/>
      <c r="O136" s="38"/>
      <c r="P136" s="38"/>
      <c r="Q136" s="38"/>
      <c r="R136" s="38"/>
      <c r="S136" s="38"/>
      <c r="T136" s="38"/>
      <c r="U136" s="38"/>
      <c r="V136" s="38"/>
      <c r="W136" s="38"/>
      <c r="X136" s="38"/>
    </row>
    <row r="137" ht="12.75" customHeight="1">
      <c r="A137" s="38"/>
      <c r="B137" s="582"/>
      <c r="C137" s="582"/>
      <c r="D137" s="233"/>
      <c r="E137" s="38"/>
      <c r="F137" s="38"/>
      <c r="G137" s="38"/>
      <c r="H137" s="38"/>
      <c r="I137" s="38"/>
      <c r="J137" s="38"/>
      <c r="K137" s="38"/>
      <c r="L137" s="38"/>
      <c r="M137" s="38"/>
      <c r="N137" s="38"/>
      <c r="O137" s="38"/>
      <c r="P137" s="38"/>
      <c r="Q137" s="38"/>
      <c r="R137" s="38"/>
      <c r="S137" s="38"/>
      <c r="T137" s="38"/>
      <c r="U137" s="38"/>
      <c r="V137" s="38"/>
      <c r="W137" s="38"/>
      <c r="X137" s="38"/>
    </row>
    <row r="138" ht="12.75" customHeight="1">
      <c r="A138" s="38"/>
      <c r="B138" s="582"/>
      <c r="C138" s="582"/>
      <c r="D138" s="233"/>
      <c r="E138" s="38"/>
      <c r="F138" s="38"/>
      <c r="G138" s="38"/>
      <c r="H138" s="38"/>
      <c r="I138" s="38"/>
      <c r="J138" s="38"/>
      <c r="K138" s="38"/>
      <c r="L138" s="38"/>
      <c r="M138" s="38"/>
      <c r="N138" s="38"/>
      <c r="O138" s="38"/>
      <c r="P138" s="38"/>
      <c r="Q138" s="38"/>
      <c r="R138" s="38"/>
      <c r="S138" s="38"/>
      <c r="T138" s="38"/>
      <c r="U138" s="38"/>
      <c r="V138" s="38"/>
      <c r="W138" s="38"/>
      <c r="X138" s="38"/>
    </row>
    <row r="139" ht="12.75" customHeight="1">
      <c r="A139" s="38"/>
      <c r="B139" s="582"/>
      <c r="C139" s="582"/>
      <c r="D139" s="233"/>
      <c r="E139" s="38"/>
      <c r="F139" s="38"/>
      <c r="G139" s="38"/>
      <c r="H139" s="38"/>
      <c r="I139" s="38"/>
      <c r="J139" s="38"/>
      <c r="K139" s="38"/>
      <c r="L139" s="38"/>
      <c r="M139" s="38"/>
      <c r="N139" s="38"/>
      <c r="O139" s="38"/>
      <c r="P139" s="38"/>
      <c r="Q139" s="38"/>
      <c r="R139" s="38"/>
      <c r="S139" s="38"/>
      <c r="T139" s="38"/>
      <c r="U139" s="38"/>
      <c r="V139" s="38"/>
      <c r="W139" s="38"/>
      <c r="X139" s="38"/>
    </row>
    <row r="140" ht="12.75" customHeight="1">
      <c r="A140" s="38"/>
      <c r="B140" s="582"/>
      <c r="C140" s="582"/>
      <c r="D140" s="233"/>
      <c r="E140" s="38"/>
      <c r="F140" s="38"/>
      <c r="G140" s="38"/>
      <c r="H140" s="38"/>
      <c r="I140" s="38"/>
      <c r="J140" s="38"/>
      <c r="K140" s="38"/>
      <c r="L140" s="38"/>
      <c r="M140" s="38"/>
      <c r="N140" s="38"/>
      <c r="O140" s="38"/>
      <c r="P140" s="38"/>
      <c r="Q140" s="38"/>
      <c r="R140" s="38"/>
      <c r="S140" s="38"/>
      <c r="T140" s="38"/>
      <c r="U140" s="38"/>
      <c r="V140" s="38"/>
      <c r="W140" s="38"/>
      <c r="X140" s="38"/>
    </row>
    <row r="141" ht="12.75" customHeight="1">
      <c r="A141" s="38"/>
      <c r="B141" s="582"/>
      <c r="C141" s="582"/>
      <c r="D141" s="233"/>
      <c r="E141" s="38"/>
      <c r="F141" s="38"/>
      <c r="G141" s="38"/>
      <c r="H141" s="38"/>
      <c r="I141" s="38"/>
      <c r="J141" s="38"/>
      <c r="K141" s="38"/>
      <c r="L141" s="38"/>
      <c r="M141" s="38"/>
      <c r="N141" s="38"/>
      <c r="O141" s="38"/>
      <c r="P141" s="38"/>
      <c r="Q141" s="38"/>
      <c r="R141" s="38"/>
      <c r="S141" s="38"/>
      <c r="T141" s="38"/>
      <c r="U141" s="38"/>
      <c r="V141" s="38"/>
      <c r="W141" s="38"/>
      <c r="X141" s="38"/>
    </row>
    <row r="142" ht="12.75" customHeight="1">
      <c r="A142" s="38"/>
      <c r="B142" s="582"/>
      <c r="C142" s="582"/>
      <c r="D142" s="233"/>
      <c r="E142" s="38"/>
      <c r="F142" s="38"/>
      <c r="G142" s="38"/>
      <c r="H142" s="38"/>
      <c r="I142" s="38"/>
      <c r="J142" s="38"/>
      <c r="K142" s="38"/>
      <c r="L142" s="38"/>
      <c r="M142" s="38"/>
      <c r="N142" s="38"/>
      <c r="O142" s="38"/>
      <c r="P142" s="38"/>
      <c r="Q142" s="38"/>
      <c r="R142" s="38"/>
      <c r="S142" s="38"/>
      <c r="T142" s="38"/>
      <c r="U142" s="38"/>
      <c r="V142" s="38"/>
      <c r="W142" s="38"/>
      <c r="X142" s="38"/>
    </row>
    <row r="143" ht="12.75" customHeight="1">
      <c r="A143" s="38"/>
      <c r="B143" s="582"/>
      <c r="C143" s="582"/>
      <c r="D143" s="233"/>
      <c r="E143" s="38"/>
      <c r="F143" s="38"/>
      <c r="G143" s="38"/>
      <c r="H143" s="38"/>
      <c r="I143" s="38"/>
      <c r="J143" s="38"/>
      <c r="K143" s="38"/>
      <c r="L143" s="38"/>
      <c r="M143" s="38"/>
      <c r="N143" s="38"/>
      <c r="O143" s="38"/>
      <c r="P143" s="38"/>
      <c r="Q143" s="38"/>
      <c r="R143" s="38"/>
      <c r="S143" s="38"/>
      <c r="T143" s="38"/>
      <c r="U143" s="38"/>
      <c r="V143" s="38"/>
      <c r="W143" s="38"/>
      <c r="X143" s="38"/>
    </row>
    <row r="144" ht="12.75" customHeight="1">
      <c r="A144" s="38"/>
      <c r="B144" s="582"/>
      <c r="C144" s="582"/>
      <c r="D144" s="233"/>
      <c r="E144" s="38"/>
      <c r="F144" s="38"/>
      <c r="G144" s="38"/>
      <c r="H144" s="38"/>
      <c r="I144" s="38"/>
      <c r="J144" s="38"/>
      <c r="K144" s="38"/>
      <c r="L144" s="38"/>
      <c r="M144" s="38"/>
      <c r="N144" s="38"/>
      <c r="O144" s="38"/>
      <c r="P144" s="38"/>
      <c r="Q144" s="38"/>
      <c r="R144" s="38"/>
      <c r="S144" s="38"/>
      <c r="T144" s="38"/>
      <c r="U144" s="38"/>
      <c r="V144" s="38"/>
      <c r="W144" s="38"/>
      <c r="X144" s="38"/>
    </row>
    <row r="145" ht="12.75" customHeight="1">
      <c r="A145" s="38"/>
      <c r="B145" s="582"/>
      <c r="C145" s="582"/>
      <c r="D145" s="233"/>
      <c r="E145" s="38"/>
      <c r="F145" s="38"/>
      <c r="G145" s="38"/>
      <c r="H145" s="38"/>
      <c r="I145" s="38"/>
      <c r="J145" s="38"/>
      <c r="K145" s="38"/>
      <c r="L145" s="38"/>
      <c r="M145" s="38"/>
      <c r="N145" s="38"/>
      <c r="O145" s="38"/>
      <c r="P145" s="38"/>
      <c r="Q145" s="38"/>
      <c r="R145" s="38"/>
      <c r="S145" s="38"/>
      <c r="T145" s="38"/>
      <c r="U145" s="38"/>
      <c r="V145" s="38"/>
      <c r="W145" s="38"/>
      <c r="X145" s="38"/>
    </row>
    <row r="146" ht="12.75" customHeight="1">
      <c r="A146" s="38"/>
      <c r="B146" s="582"/>
      <c r="C146" s="582"/>
      <c r="D146" s="233"/>
      <c r="E146" s="38"/>
      <c r="F146" s="38"/>
      <c r="G146" s="38"/>
      <c r="H146" s="38"/>
      <c r="I146" s="38"/>
      <c r="J146" s="38"/>
      <c r="K146" s="38"/>
      <c r="L146" s="38"/>
      <c r="M146" s="38"/>
      <c r="N146" s="38"/>
      <c r="O146" s="38"/>
      <c r="P146" s="38"/>
      <c r="Q146" s="38"/>
      <c r="R146" s="38"/>
      <c r="S146" s="38"/>
      <c r="T146" s="38"/>
      <c r="U146" s="38"/>
      <c r="V146" s="38"/>
      <c r="W146" s="38"/>
      <c r="X146" s="38"/>
    </row>
    <row r="147" ht="12.75" customHeight="1">
      <c r="A147" s="38"/>
      <c r="B147" s="582"/>
      <c r="C147" s="582"/>
      <c r="D147" s="233"/>
      <c r="E147" s="38"/>
      <c r="F147" s="38"/>
      <c r="G147" s="38"/>
      <c r="H147" s="38"/>
      <c r="I147" s="38"/>
      <c r="J147" s="38"/>
      <c r="K147" s="38"/>
      <c r="L147" s="38"/>
      <c r="M147" s="38"/>
      <c r="N147" s="38"/>
      <c r="O147" s="38"/>
      <c r="P147" s="38"/>
      <c r="Q147" s="38"/>
      <c r="R147" s="38"/>
      <c r="S147" s="38"/>
      <c r="T147" s="38"/>
      <c r="U147" s="38"/>
      <c r="V147" s="38"/>
      <c r="W147" s="38"/>
      <c r="X147" s="38"/>
    </row>
    <row r="148" ht="12.75" customHeight="1">
      <c r="A148" s="38"/>
      <c r="B148" s="582"/>
      <c r="C148" s="582"/>
      <c r="D148" s="233"/>
      <c r="E148" s="38"/>
      <c r="F148" s="38"/>
      <c r="G148" s="38"/>
      <c r="H148" s="38"/>
      <c r="I148" s="38"/>
      <c r="J148" s="38"/>
      <c r="K148" s="38"/>
      <c r="L148" s="38"/>
      <c r="M148" s="38"/>
      <c r="N148" s="38"/>
      <c r="O148" s="38"/>
      <c r="P148" s="38"/>
      <c r="Q148" s="38"/>
      <c r="R148" s="38"/>
      <c r="S148" s="38"/>
      <c r="T148" s="38"/>
      <c r="U148" s="38"/>
      <c r="V148" s="38"/>
      <c r="W148" s="38"/>
      <c r="X148" s="38"/>
    </row>
    <row r="149" ht="12.75" customHeight="1">
      <c r="A149" s="38"/>
      <c r="B149" s="582"/>
      <c r="C149" s="582"/>
      <c r="D149" s="233"/>
      <c r="E149" s="38"/>
      <c r="F149" s="38"/>
      <c r="G149" s="38"/>
      <c r="H149" s="38"/>
      <c r="I149" s="38"/>
      <c r="J149" s="38"/>
      <c r="K149" s="38"/>
      <c r="L149" s="38"/>
      <c r="M149" s="38"/>
      <c r="N149" s="38"/>
      <c r="O149" s="38"/>
      <c r="P149" s="38"/>
      <c r="Q149" s="38"/>
      <c r="R149" s="38"/>
      <c r="S149" s="38"/>
      <c r="T149" s="38"/>
      <c r="U149" s="38"/>
      <c r="V149" s="38"/>
      <c r="W149" s="38"/>
      <c r="X149" s="38"/>
    </row>
    <row r="150" ht="12.75" customHeight="1">
      <c r="A150" s="38"/>
      <c r="B150" s="582"/>
      <c r="C150" s="582"/>
      <c r="D150" s="233"/>
      <c r="E150" s="38"/>
      <c r="F150" s="38"/>
      <c r="G150" s="38"/>
      <c r="H150" s="38"/>
      <c r="I150" s="38"/>
      <c r="J150" s="38"/>
      <c r="K150" s="38"/>
      <c r="L150" s="38"/>
      <c r="M150" s="38"/>
      <c r="N150" s="38"/>
      <c r="O150" s="38"/>
      <c r="P150" s="38"/>
      <c r="Q150" s="38"/>
      <c r="R150" s="38"/>
      <c r="S150" s="38"/>
      <c r="T150" s="38"/>
      <c r="U150" s="38"/>
      <c r="V150" s="38"/>
      <c r="W150" s="38"/>
      <c r="X150" s="38"/>
    </row>
    <row r="151" ht="12.75" customHeight="1">
      <c r="A151" s="38"/>
      <c r="B151" s="582"/>
      <c r="C151" s="582"/>
      <c r="D151" s="233"/>
      <c r="E151" s="38"/>
      <c r="F151" s="38"/>
      <c r="G151" s="38"/>
      <c r="H151" s="38"/>
      <c r="I151" s="38"/>
      <c r="J151" s="38"/>
      <c r="K151" s="38"/>
      <c r="L151" s="38"/>
      <c r="M151" s="38"/>
      <c r="N151" s="38"/>
      <c r="O151" s="38"/>
      <c r="P151" s="38"/>
      <c r="Q151" s="38"/>
      <c r="R151" s="38"/>
      <c r="S151" s="38"/>
      <c r="T151" s="38"/>
      <c r="U151" s="38"/>
      <c r="V151" s="38"/>
      <c r="W151" s="38"/>
      <c r="X151" s="38"/>
    </row>
    <row r="152" ht="12.75" customHeight="1">
      <c r="A152" s="38"/>
      <c r="B152" s="582"/>
      <c r="C152" s="582"/>
      <c r="D152" s="233"/>
      <c r="E152" s="38"/>
      <c r="F152" s="38"/>
      <c r="G152" s="38"/>
      <c r="H152" s="38"/>
      <c r="I152" s="38"/>
      <c r="J152" s="38"/>
      <c r="K152" s="38"/>
      <c r="L152" s="38"/>
      <c r="M152" s="38"/>
      <c r="N152" s="38"/>
      <c r="O152" s="38"/>
      <c r="P152" s="38"/>
      <c r="Q152" s="38"/>
      <c r="R152" s="38"/>
      <c r="S152" s="38"/>
      <c r="T152" s="38"/>
      <c r="U152" s="38"/>
      <c r="V152" s="38"/>
      <c r="W152" s="38"/>
      <c r="X152" s="38"/>
    </row>
    <row r="153" ht="12.75" customHeight="1">
      <c r="A153" s="38"/>
      <c r="B153" s="582"/>
      <c r="C153" s="582"/>
      <c r="D153" s="233"/>
      <c r="E153" s="38"/>
      <c r="F153" s="38"/>
      <c r="G153" s="38"/>
      <c r="H153" s="38"/>
      <c r="I153" s="38"/>
      <c r="J153" s="38"/>
      <c r="K153" s="38"/>
      <c r="L153" s="38"/>
      <c r="M153" s="38"/>
      <c r="N153" s="38"/>
      <c r="O153" s="38"/>
      <c r="P153" s="38"/>
      <c r="Q153" s="38"/>
      <c r="R153" s="38"/>
      <c r="S153" s="38"/>
      <c r="T153" s="38"/>
      <c r="U153" s="38"/>
      <c r="V153" s="38"/>
      <c r="W153" s="38"/>
      <c r="X153" s="38"/>
    </row>
    <row r="154" ht="12.75" customHeight="1">
      <c r="A154" s="38"/>
      <c r="B154" s="582"/>
      <c r="C154" s="582"/>
      <c r="D154" s="233"/>
      <c r="E154" s="38"/>
      <c r="F154" s="38"/>
      <c r="G154" s="38"/>
      <c r="H154" s="38"/>
      <c r="I154" s="38"/>
      <c r="J154" s="38"/>
      <c r="K154" s="38"/>
      <c r="L154" s="38"/>
      <c r="M154" s="38"/>
      <c r="N154" s="38"/>
      <c r="O154" s="38"/>
      <c r="P154" s="38"/>
      <c r="Q154" s="38"/>
      <c r="R154" s="38"/>
      <c r="S154" s="38"/>
      <c r="T154" s="38"/>
      <c r="U154" s="38"/>
      <c r="V154" s="38"/>
      <c r="W154" s="38"/>
      <c r="X154" s="38"/>
    </row>
    <row r="155" ht="12.75" customHeight="1">
      <c r="A155" s="38"/>
      <c r="B155" s="582"/>
      <c r="C155" s="582"/>
      <c r="D155" s="233"/>
      <c r="E155" s="38"/>
      <c r="F155" s="38"/>
      <c r="G155" s="38"/>
      <c r="H155" s="38"/>
      <c r="I155" s="38"/>
      <c r="J155" s="38"/>
      <c r="K155" s="38"/>
      <c r="L155" s="38"/>
      <c r="M155" s="38"/>
      <c r="N155" s="38"/>
      <c r="O155" s="38"/>
      <c r="P155" s="38"/>
      <c r="Q155" s="38"/>
      <c r="R155" s="38"/>
      <c r="S155" s="38"/>
      <c r="T155" s="38"/>
      <c r="U155" s="38"/>
      <c r="V155" s="38"/>
      <c r="W155" s="38"/>
      <c r="X155" s="38"/>
    </row>
    <row r="156" ht="12.75" customHeight="1">
      <c r="A156" s="38"/>
      <c r="B156" s="582"/>
      <c r="C156" s="582"/>
      <c r="D156" s="233"/>
      <c r="E156" s="38"/>
      <c r="F156" s="38"/>
      <c r="G156" s="38"/>
      <c r="H156" s="38"/>
      <c r="I156" s="38"/>
      <c r="J156" s="38"/>
      <c r="K156" s="38"/>
      <c r="L156" s="38"/>
      <c r="M156" s="38"/>
      <c r="N156" s="38"/>
      <c r="O156" s="38"/>
      <c r="P156" s="38"/>
      <c r="Q156" s="38"/>
      <c r="R156" s="38"/>
      <c r="S156" s="38"/>
      <c r="T156" s="38"/>
      <c r="U156" s="38"/>
      <c r="V156" s="38"/>
      <c r="W156" s="38"/>
      <c r="X156" s="38"/>
    </row>
    <row r="157" ht="12.75" customHeight="1">
      <c r="A157" s="38"/>
      <c r="B157" s="582"/>
      <c r="C157" s="582"/>
      <c r="D157" s="233"/>
      <c r="E157" s="38"/>
      <c r="F157" s="38"/>
      <c r="G157" s="38"/>
      <c r="H157" s="38"/>
      <c r="I157" s="38"/>
      <c r="J157" s="38"/>
      <c r="K157" s="38"/>
      <c r="L157" s="38"/>
      <c r="M157" s="38"/>
      <c r="N157" s="38"/>
      <c r="O157" s="38"/>
      <c r="P157" s="38"/>
      <c r="Q157" s="38"/>
      <c r="R157" s="38"/>
      <c r="S157" s="38"/>
      <c r="T157" s="38"/>
      <c r="U157" s="38"/>
      <c r="V157" s="38"/>
      <c r="W157" s="38"/>
      <c r="X157" s="38"/>
    </row>
    <row r="158" ht="12.75" customHeight="1">
      <c r="A158" s="38"/>
      <c r="B158" s="582"/>
      <c r="C158" s="582"/>
      <c r="D158" s="233"/>
      <c r="E158" s="38"/>
      <c r="F158" s="38"/>
      <c r="G158" s="38"/>
      <c r="H158" s="38"/>
      <c r="I158" s="38"/>
      <c r="J158" s="38"/>
      <c r="K158" s="38"/>
      <c r="L158" s="38"/>
      <c r="M158" s="38"/>
      <c r="N158" s="38"/>
      <c r="O158" s="38"/>
      <c r="P158" s="38"/>
      <c r="Q158" s="38"/>
      <c r="R158" s="38"/>
      <c r="S158" s="38"/>
      <c r="T158" s="38"/>
      <c r="U158" s="38"/>
      <c r="V158" s="38"/>
      <c r="W158" s="38"/>
      <c r="X158" s="38"/>
    </row>
    <row r="159" ht="12.75" customHeight="1">
      <c r="A159" s="38"/>
      <c r="B159" s="582"/>
      <c r="C159" s="582"/>
      <c r="D159" s="233"/>
      <c r="E159" s="38"/>
      <c r="F159" s="38"/>
      <c r="G159" s="38"/>
      <c r="H159" s="38"/>
      <c r="I159" s="38"/>
      <c r="J159" s="38"/>
      <c r="K159" s="38"/>
      <c r="L159" s="38"/>
      <c r="M159" s="38"/>
      <c r="N159" s="38"/>
      <c r="O159" s="38"/>
      <c r="P159" s="38"/>
      <c r="Q159" s="38"/>
      <c r="R159" s="38"/>
      <c r="S159" s="38"/>
      <c r="T159" s="38"/>
      <c r="U159" s="38"/>
      <c r="V159" s="38"/>
      <c r="W159" s="38"/>
      <c r="X159" s="38"/>
    </row>
    <row r="160" ht="12.75" customHeight="1">
      <c r="A160" s="38"/>
      <c r="B160" s="582"/>
      <c r="C160" s="582"/>
      <c r="D160" s="233"/>
      <c r="E160" s="38"/>
      <c r="F160" s="38"/>
      <c r="G160" s="38"/>
      <c r="H160" s="38"/>
      <c r="I160" s="38"/>
      <c r="J160" s="38"/>
      <c r="K160" s="38"/>
      <c r="L160" s="38"/>
      <c r="M160" s="38"/>
      <c r="N160" s="38"/>
      <c r="O160" s="38"/>
      <c r="P160" s="38"/>
      <c r="Q160" s="38"/>
      <c r="R160" s="38"/>
      <c r="S160" s="38"/>
      <c r="T160" s="38"/>
      <c r="U160" s="38"/>
      <c r="V160" s="38"/>
      <c r="W160" s="38"/>
      <c r="X160" s="38"/>
    </row>
    <row r="161" ht="12.75" customHeight="1">
      <c r="A161" s="38"/>
      <c r="B161" s="582"/>
      <c r="C161" s="582"/>
      <c r="D161" s="233"/>
      <c r="E161" s="38"/>
      <c r="F161" s="38"/>
      <c r="G161" s="38"/>
      <c r="H161" s="38"/>
      <c r="I161" s="38"/>
      <c r="J161" s="38"/>
      <c r="K161" s="38"/>
      <c r="L161" s="38"/>
      <c r="M161" s="38"/>
      <c r="N161" s="38"/>
      <c r="O161" s="38"/>
      <c r="P161" s="38"/>
      <c r="Q161" s="38"/>
      <c r="R161" s="38"/>
      <c r="S161" s="38"/>
      <c r="T161" s="38"/>
      <c r="U161" s="38"/>
      <c r="V161" s="38"/>
      <c r="W161" s="38"/>
      <c r="X161" s="38"/>
    </row>
    <row r="162" ht="12.75" customHeight="1">
      <c r="A162" s="38"/>
      <c r="B162" s="582"/>
      <c r="C162" s="582"/>
      <c r="D162" s="233"/>
      <c r="E162" s="38"/>
      <c r="F162" s="38"/>
      <c r="G162" s="38"/>
      <c r="H162" s="38"/>
      <c r="I162" s="38"/>
      <c r="J162" s="38"/>
      <c r="K162" s="38"/>
      <c r="L162" s="38"/>
      <c r="M162" s="38"/>
      <c r="N162" s="38"/>
      <c r="O162" s="38"/>
      <c r="P162" s="38"/>
      <c r="Q162" s="38"/>
      <c r="R162" s="38"/>
      <c r="S162" s="38"/>
      <c r="T162" s="38"/>
      <c r="U162" s="38"/>
      <c r="V162" s="38"/>
      <c r="W162" s="38"/>
      <c r="X162" s="38"/>
    </row>
    <row r="163" ht="12.75" customHeight="1">
      <c r="A163" s="38"/>
      <c r="B163" s="582"/>
      <c r="C163" s="582"/>
      <c r="D163" s="233"/>
      <c r="E163" s="38"/>
      <c r="F163" s="38"/>
      <c r="G163" s="38"/>
      <c r="H163" s="38"/>
      <c r="I163" s="38"/>
      <c r="J163" s="38"/>
      <c r="K163" s="38"/>
      <c r="L163" s="38"/>
      <c r="M163" s="38"/>
      <c r="N163" s="38"/>
      <c r="O163" s="38"/>
      <c r="P163" s="38"/>
      <c r="Q163" s="38"/>
      <c r="R163" s="38"/>
      <c r="S163" s="38"/>
      <c r="T163" s="38"/>
      <c r="U163" s="38"/>
      <c r="V163" s="38"/>
      <c r="W163" s="38"/>
      <c r="X163" s="38"/>
    </row>
    <row r="164" ht="12.75" customHeight="1">
      <c r="A164" s="38"/>
      <c r="B164" s="582"/>
      <c r="C164" s="582"/>
      <c r="D164" s="233"/>
      <c r="E164" s="38"/>
      <c r="F164" s="38"/>
      <c r="G164" s="38"/>
      <c r="H164" s="38"/>
      <c r="I164" s="38"/>
      <c r="J164" s="38"/>
      <c r="K164" s="38"/>
      <c r="L164" s="38"/>
      <c r="M164" s="38"/>
      <c r="N164" s="38"/>
      <c r="O164" s="38"/>
      <c r="P164" s="38"/>
      <c r="Q164" s="38"/>
      <c r="R164" s="38"/>
      <c r="S164" s="38"/>
      <c r="T164" s="38"/>
      <c r="U164" s="38"/>
      <c r="V164" s="38"/>
      <c r="W164" s="38"/>
      <c r="X164" s="38"/>
    </row>
    <row r="165" ht="12.75" customHeight="1">
      <c r="A165" s="38"/>
      <c r="B165" s="582"/>
      <c r="C165" s="582"/>
      <c r="D165" s="233"/>
      <c r="E165" s="38"/>
      <c r="F165" s="38"/>
      <c r="G165" s="38"/>
      <c r="H165" s="38"/>
      <c r="I165" s="38"/>
      <c r="J165" s="38"/>
      <c r="K165" s="38"/>
      <c r="L165" s="38"/>
      <c r="M165" s="38"/>
      <c r="N165" s="38"/>
      <c r="O165" s="38"/>
      <c r="P165" s="38"/>
      <c r="Q165" s="38"/>
      <c r="R165" s="38"/>
      <c r="S165" s="38"/>
      <c r="T165" s="38"/>
      <c r="U165" s="38"/>
      <c r="V165" s="38"/>
      <c r="W165" s="38"/>
      <c r="X165" s="38"/>
    </row>
    <row r="166" ht="12.75" customHeight="1">
      <c r="A166" s="38"/>
      <c r="B166" s="582"/>
      <c r="C166" s="582"/>
      <c r="D166" s="233"/>
      <c r="E166" s="38"/>
      <c r="F166" s="38"/>
      <c r="G166" s="38"/>
      <c r="H166" s="38"/>
      <c r="I166" s="38"/>
      <c r="J166" s="38"/>
      <c r="K166" s="38"/>
      <c r="L166" s="38"/>
      <c r="M166" s="38"/>
      <c r="N166" s="38"/>
      <c r="O166" s="38"/>
      <c r="P166" s="38"/>
      <c r="Q166" s="38"/>
      <c r="R166" s="38"/>
      <c r="S166" s="38"/>
      <c r="T166" s="38"/>
      <c r="U166" s="38"/>
      <c r="V166" s="38"/>
      <c r="W166" s="38"/>
      <c r="X166" s="38"/>
    </row>
    <row r="167" ht="12.75" customHeight="1">
      <c r="A167" s="38"/>
      <c r="B167" s="582"/>
      <c r="C167" s="582"/>
      <c r="D167" s="233"/>
      <c r="E167" s="38"/>
      <c r="F167" s="38"/>
      <c r="G167" s="38"/>
      <c r="H167" s="38"/>
      <c r="I167" s="38"/>
      <c r="J167" s="38"/>
      <c r="K167" s="38"/>
      <c r="L167" s="38"/>
      <c r="M167" s="38"/>
      <c r="N167" s="38"/>
      <c r="O167" s="38"/>
      <c r="P167" s="38"/>
      <c r="Q167" s="38"/>
      <c r="R167" s="38"/>
      <c r="S167" s="38"/>
      <c r="T167" s="38"/>
      <c r="U167" s="38"/>
      <c r="V167" s="38"/>
      <c r="W167" s="38"/>
      <c r="X167" s="38"/>
    </row>
    <row r="168" ht="12.75" customHeight="1">
      <c r="A168" s="38"/>
      <c r="B168" s="582"/>
      <c r="C168" s="582"/>
      <c r="D168" s="233"/>
      <c r="E168" s="38"/>
      <c r="F168" s="38"/>
      <c r="G168" s="38"/>
      <c r="H168" s="38"/>
      <c r="I168" s="38"/>
      <c r="J168" s="38"/>
      <c r="K168" s="38"/>
      <c r="L168" s="38"/>
      <c r="M168" s="38"/>
      <c r="N168" s="38"/>
      <c r="O168" s="38"/>
      <c r="P168" s="38"/>
      <c r="Q168" s="38"/>
      <c r="R168" s="38"/>
      <c r="S168" s="38"/>
      <c r="T168" s="38"/>
      <c r="U168" s="38"/>
      <c r="V168" s="38"/>
      <c r="W168" s="38"/>
      <c r="X168" s="38"/>
    </row>
    <row r="169" ht="12.75" customHeight="1">
      <c r="A169" s="38"/>
      <c r="B169" s="582"/>
      <c r="C169" s="582"/>
      <c r="D169" s="233"/>
      <c r="E169" s="38"/>
      <c r="F169" s="38"/>
      <c r="G169" s="38"/>
      <c r="H169" s="38"/>
      <c r="I169" s="38"/>
      <c r="J169" s="38"/>
      <c r="K169" s="38"/>
      <c r="L169" s="38"/>
      <c r="M169" s="38"/>
      <c r="N169" s="38"/>
      <c r="O169" s="38"/>
      <c r="P169" s="38"/>
      <c r="Q169" s="38"/>
      <c r="R169" s="38"/>
      <c r="S169" s="38"/>
      <c r="T169" s="38"/>
      <c r="U169" s="38"/>
      <c r="V169" s="38"/>
      <c r="W169" s="38"/>
      <c r="X169" s="38"/>
    </row>
    <row r="170" ht="12.75" customHeight="1">
      <c r="A170" s="38"/>
      <c r="B170" s="582"/>
      <c r="C170" s="582"/>
      <c r="D170" s="233"/>
      <c r="E170" s="38"/>
      <c r="F170" s="38"/>
      <c r="G170" s="38"/>
      <c r="H170" s="38"/>
      <c r="I170" s="38"/>
      <c r="J170" s="38"/>
      <c r="K170" s="38"/>
      <c r="L170" s="38"/>
      <c r="M170" s="38"/>
      <c r="N170" s="38"/>
      <c r="O170" s="38"/>
      <c r="P170" s="38"/>
      <c r="Q170" s="38"/>
      <c r="R170" s="38"/>
      <c r="S170" s="38"/>
      <c r="T170" s="38"/>
      <c r="U170" s="38"/>
      <c r="V170" s="38"/>
      <c r="W170" s="38"/>
      <c r="X170" s="38"/>
    </row>
    <row r="171" ht="12.75" customHeight="1">
      <c r="A171" s="38"/>
      <c r="B171" s="582"/>
      <c r="C171" s="582"/>
      <c r="D171" s="233"/>
      <c r="E171" s="38"/>
      <c r="F171" s="38"/>
      <c r="G171" s="38"/>
      <c r="H171" s="38"/>
      <c r="I171" s="38"/>
      <c r="J171" s="38"/>
      <c r="K171" s="38"/>
      <c r="L171" s="38"/>
      <c r="M171" s="38"/>
      <c r="N171" s="38"/>
      <c r="O171" s="38"/>
      <c r="P171" s="38"/>
      <c r="Q171" s="38"/>
      <c r="R171" s="38"/>
      <c r="S171" s="38"/>
      <c r="T171" s="38"/>
      <c r="U171" s="38"/>
      <c r="V171" s="38"/>
      <c r="W171" s="38"/>
      <c r="X171" s="38"/>
    </row>
    <row r="172" ht="12.75" customHeight="1">
      <c r="A172" s="38"/>
      <c r="B172" s="582"/>
      <c r="C172" s="582"/>
      <c r="D172" s="233"/>
      <c r="E172" s="38"/>
      <c r="F172" s="38"/>
      <c r="G172" s="38"/>
      <c r="H172" s="38"/>
      <c r="I172" s="38"/>
      <c r="J172" s="38"/>
      <c r="K172" s="38"/>
      <c r="L172" s="38"/>
      <c r="M172" s="38"/>
      <c r="N172" s="38"/>
      <c r="O172" s="38"/>
      <c r="P172" s="38"/>
      <c r="Q172" s="38"/>
      <c r="R172" s="38"/>
      <c r="S172" s="38"/>
      <c r="T172" s="38"/>
      <c r="U172" s="38"/>
      <c r="V172" s="38"/>
      <c r="W172" s="38"/>
      <c r="X172" s="38"/>
    </row>
    <row r="173" ht="12.75" customHeight="1">
      <c r="A173" s="38"/>
      <c r="B173" s="582"/>
      <c r="C173" s="582"/>
      <c r="D173" s="233"/>
      <c r="E173" s="38"/>
      <c r="F173" s="38"/>
      <c r="G173" s="38"/>
      <c r="H173" s="38"/>
      <c r="I173" s="38"/>
      <c r="J173" s="38"/>
      <c r="K173" s="38"/>
      <c r="L173" s="38"/>
      <c r="M173" s="38"/>
      <c r="N173" s="38"/>
      <c r="O173" s="38"/>
      <c r="P173" s="38"/>
      <c r="Q173" s="38"/>
      <c r="R173" s="38"/>
      <c r="S173" s="38"/>
      <c r="T173" s="38"/>
      <c r="U173" s="38"/>
      <c r="V173" s="38"/>
      <c r="W173" s="38"/>
      <c r="X173" s="38"/>
    </row>
    <row r="174" ht="12.75" customHeight="1">
      <c r="A174" s="38"/>
      <c r="B174" s="582"/>
      <c r="C174" s="582"/>
      <c r="D174" s="233"/>
      <c r="E174" s="38"/>
      <c r="F174" s="38"/>
      <c r="G174" s="38"/>
      <c r="H174" s="38"/>
      <c r="I174" s="38"/>
      <c r="J174" s="38"/>
      <c r="K174" s="38"/>
      <c r="L174" s="38"/>
      <c r="M174" s="38"/>
      <c r="N174" s="38"/>
      <c r="O174" s="38"/>
      <c r="P174" s="38"/>
      <c r="Q174" s="38"/>
      <c r="R174" s="38"/>
      <c r="S174" s="38"/>
      <c r="T174" s="38"/>
      <c r="U174" s="38"/>
      <c r="V174" s="38"/>
      <c r="W174" s="38"/>
      <c r="X174" s="38"/>
    </row>
    <row r="175" ht="12.75" customHeight="1">
      <c r="A175" s="38"/>
      <c r="B175" s="582"/>
      <c r="C175" s="582"/>
      <c r="D175" s="233"/>
      <c r="E175" s="38"/>
      <c r="F175" s="38"/>
      <c r="G175" s="38"/>
      <c r="H175" s="38"/>
      <c r="I175" s="38"/>
      <c r="J175" s="38"/>
      <c r="K175" s="38"/>
      <c r="L175" s="38"/>
      <c r="M175" s="38"/>
      <c r="N175" s="38"/>
      <c r="O175" s="38"/>
      <c r="P175" s="38"/>
      <c r="Q175" s="38"/>
      <c r="R175" s="38"/>
      <c r="S175" s="38"/>
      <c r="T175" s="38"/>
      <c r="U175" s="38"/>
      <c r="V175" s="38"/>
      <c r="W175" s="38"/>
      <c r="X175" s="38"/>
    </row>
    <row r="176" ht="12.75" customHeight="1">
      <c r="A176" s="38"/>
      <c r="B176" s="582"/>
      <c r="C176" s="582"/>
      <c r="D176" s="233"/>
      <c r="E176" s="38"/>
      <c r="F176" s="38"/>
      <c r="G176" s="38"/>
      <c r="H176" s="38"/>
      <c r="I176" s="38"/>
      <c r="J176" s="38"/>
      <c r="K176" s="38"/>
      <c r="L176" s="38"/>
      <c r="M176" s="38"/>
      <c r="N176" s="38"/>
      <c r="O176" s="38"/>
      <c r="P176" s="38"/>
      <c r="Q176" s="38"/>
      <c r="R176" s="38"/>
      <c r="S176" s="38"/>
      <c r="T176" s="38"/>
      <c r="U176" s="38"/>
      <c r="V176" s="38"/>
      <c r="W176" s="38"/>
      <c r="X176" s="38"/>
    </row>
    <row r="177" ht="12.75" customHeight="1">
      <c r="A177" s="38"/>
      <c r="B177" s="582"/>
      <c r="C177" s="582"/>
      <c r="D177" s="233"/>
      <c r="E177" s="38"/>
      <c r="F177" s="38"/>
      <c r="G177" s="38"/>
      <c r="H177" s="38"/>
      <c r="I177" s="38"/>
      <c r="J177" s="38"/>
      <c r="K177" s="38"/>
      <c r="L177" s="38"/>
      <c r="M177" s="38"/>
      <c r="N177" s="38"/>
      <c r="O177" s="38"/>
      <c r="P177" s="38"/>
      <c r="Q177" s="38"/>
      <c r="R177" s="38"/>
      <c r="S177" s="38"/>
      <c r="T177" s="38"/>
      <c r="U177" s="38"/>
      <c r="V177" s="38"/>
      <c r="W177" s="38"/>
      <c r="X177" s="38"/>
    </row>
    <row r="178" ht="12.75" customHeight="1">
      <c r="A178" s="38"/>
      <c r="B178" s="582"/>
      <c r="C178" s="582"/>
      <c r="D178" s="233"/>
      <c r="E178" s="38"/>
      <c r="F178" s="38"/>
      <c r="G178" s="38"/>
      <c r="H178" s="38"/>
      <c r="I178" s="38"/>
      <c r="J178" s="38"/>
      <c r="K178" s="38"/>
      <c r="L178" s="38"/>
      <c r="M178" s="38"/>
      <c r="N178" s="38"/>
      <c r="O178" s="38"/>
      <c r="P178" s="38"/>
      <c r="Q178" s="38"/>
      <c r="R178" s="38"/>
      <c r="S178" s="38"/>
      <c r="T178" s="38"/>
      <c r="U178" s="38"/>
      <c r="V178" s="38"/>
      <c r="W178" s="38"/>
      <c r="X178" s="38"/>
    </row>
    <row r="179" ht="12.75" customHeight="1">
      <c r="A179" s="38"/>
      <c r="B179" s="582"/>
      <c r="C179" s="582"/>
      <c r="D179" s="233"/>
      <c r="E179" s="38"/>
      <c r="F179" s="38"/>
      <c r="G179" s="38"/>
      <c r="H179" s="38"/>
      <c r="I179" s="38"/>
      <c r="J179" s="38"/>
      <c r="K179" s="38"/>
      <c r="L179" s="38"/>
      <c r="M179" s="38"/>
      <c r="N179" s="38"/>
      <c r="O179" s="38"/>
      <c r="P179" s="38"/>
      <c r="Q179" s="38"/>
      <c r="R179" s="38"/>
      <c r="S179" s="38"/>
      <c r="T179" s="38"/>
      <c r="U179" s="38"/>
      <c r="V179" s="38"/>
      <c r="W179" s="38"/>
      <c r="X179" s="38"/>
    </row>
    <row r="180" ht="12.75" customHeight="1">
      <c r="A180" s="38"/>
      <c r="B180" s="582"/>
      <c r="C180" s="582"/>
      <c r="D180" s="233"/>
      <c r="E180" s="38"/>
      <c r="F180" s="38"/>
      <c r="G180" s="38"/>
      <c r="H180" s="38"/>
      <c r="I180" s="38"/>
      <c r="J180" s="38"/>
      <c r="K180" s="38"/>
      <c r="L180" s="38"/>
      <c r="M180" s="38"/>
      <c r="N180" s="38"/>
      <c r="O180" s="38"/>
      <c r="P180" s="38"/>
      <c r="Q180" s="38"/>
      <c r="R180" s="38"/>
      <c r="S180" s="38"/>
      <c r="T180" s="38"/>
      <c r="U180" s="38"/>
      <c r="V180" s="38"/>
      <c r="W180" s="38"/>
      <c r="X180" s="38"/>
    </row>
    <row r="181" ht="12.75" customHeight="1">
      <c r="A181" s="38"/>
      <c r="B181" s="582"/>
      <c r="C181" s="582"/>
      <c r="D181" s="233"/>
      <c r="E181" s="38"/>
      <c r="F181" s="38"/>
      <c r="G181" s="38"/>
      <c r="H181" s="38"/>
      <c r="I181" s="38"/>
      <c r="J181" s="38"/>
      <c r="K181" s="38"/>
      <c r="L181" s="38"/>
      <c r="M181" s="38"/>
      <c r="N181" s="38"/>
      <c r="O181" s="38"/>
      <c r="P181" s="38"/>
      <c r="Q181" s="38"/>
      <c r="R181" s="38"/>
      <c r="S181" s="38"/>
      <c r="T181" s="38"/>
      <c r="U181" s="38"/>
      <c r="V181" s="38"/>
      <c r="W181" s="38"/>
      <c r="X181" s="38"/>
    </row>
    <row r="182" ht="12.75" customHeight="1">
      <c r="A182" s="38"/>
      <c r="B182" s="582"/>
      <c r="C182" s="582"/>
      <c r="D182" s="233"/>
      <c r="E182" s="38"/>
      <c r="F182" s="38"/>
      <c r="G182" s="38"/>
      <c r="H182" s="38"/>
      <c r="I182" s="38"/>
      <c r="J182" s="38"/>
      <c r="K182" s="38"/>
      <c r="L182" s="38"/>
      <c r="M182" s="38"/>
      <c r="N182" s="38"/>
      <c r="O182" s="38"/>
      <c r="P182" s="38"/>
      <c r="Q182" s="38"/>
      <c r="R182" s="38"/>
      <c r="S182" s="38"/>
      <c r="T182" s="38"/>
      <c r="U182" s="38"/>
      <c r="V182" s="38"/>
      <c r="W182" s="38"/>
      <c r="X182" s="38"/>
    </row>
    <row r="183" ht="12.75" customHeight="1">
      <c r="A183" s="38"/>
      <c r="B183" s="582"/>
      <c r="C183" s="582"/>
      <c r="D183" s="233"/>
      <c r="E183" s="38"/>
      <c r="F183" s="38"/>
      <c r="G183" s="38"/>
      <c r="H183" s="38"/>
      <c r="I183" s="38"/>
      <c r="J183" s="38"/>
      <c r="K183" s="38"/>
      <c r="L183" s="38"/>
      <c r="M183" s="38"/>
      <c r="N183" s="38"/>
      <c r="O183" s="38"/>
      <c r="P183" s="38"/>
      <c r="Q183" s="38"/>
      <c r="R183" s="38"/>
      <c r="S183" s="38"/>
      <c r="T183" s="38"/>
      <c r="U183" s="38"/>
      <c r="V183" s="38"/>
      <c r="W183" s="38"/>
      <c r="X183" s="38"/>
    </row>
    <row r="184" ht="12.75" customHeight="1">
      <c r="A184" s="38"/>
      <c r="B184" s="582"/>
      <c r="C184" s="582"/>
      <c r="D184" s="233"/>
      <c r="E184" s="38"/>
      <c r="F184" s="38"/>
      <c r="G184" s="38"/>
      <c r="H184" s="38"/>
      <c r="I184" s="38"/>
      <c r="J184" s="38"/>
      <c r="K184" s="38"/>
      <c r="L184" s="38"/>
      <c r="M184" s="38"/>
      <c r="N184" s="38"/>
      <c r="O184" s="38"/>
      <c r="P184" s="38"/>
      <c r="Q184" s="38"/>
      <c r="R184" s="38"/>
      <c r="S184" s="38"/>
      <c r="T184" s="38"/>
      <c r="U184" s="38"/>
      <c r="V184" s="38"/>
      <c r="W184" s="38"/>
      <c r="X184" s="38"/>
    </row>
    <row r="185" ht="12.75" customHeight="1">
      <c r="A185" s="38"/>
      <c r="B185" s="582"/>
      <c r="C185" s="582"/>
      <c r="D185" s="233"/>
      <c r="E185" s="38"/>
      <c r="F185" s="38"/>
      <c r="G185" s="38"/>
      <c r="H185" s="38"/>
      <c r="I185" s="38"/>
      <c r="J185" s="38"/>
      <c r="K185" s="38"/>
      <c r="L185" s="38"/>
      <c r="M185" s="38"/>
      <c r="N185" s="38"/>
      <c r="O185" s="38"/>
      <c r="P185" s="38"/>
      <c r="Q185" s="38"/>
      <c r="R185" s="38"/>
      <c r="S185" s="38"/>
      <c r="T185" s="38"/>
      <c r="U185" s="38"/>
      <c r="V185" s="38"/>
      <c r="W185" s="38"/>
      <c r="X185" s="38"/>
    </row>
    <row r="186" ht="12.75" customHeight="1">
      <c r="A186" s="38"/>
      <c r="B186" s="582"/>
      <c r="C186" s="582"/>
      <c r="D186" s="233"/>
      <c r="E186" s="38"/>
      <c r="F186" s="38"/>
      <c r="G186" s="38"/>
      <c r="H186" s="38"/>
      <c r="I186" s="38"/>
      <c r="J186" s="38"/>
      <c r="K186" s="38"/>
      <c r="L186" s="38"/>
      <c r="M186" s="38"/>
      <c r="N186" s="38"/>
      <c r="O186" s="38"/>
      <c r="P186" s="38"/>
      <c r="Q186" s="38"/>
      <c r="R186" s="38"/>
      <c r="S186" s="38"/>
      <c r="T186" s="38"/>
      <c r="U186" s="38"/>
      <c r="V186" s="38"/>
      <c r="W186" s="38"/>
      <c r="X186" s="38"/>
    </row>
    <row r="187" ht="12.75" customHeight="1">
      <c r="A187" s="38"/>
      <c r="B187" s="582"/>
      <c r="C187" s="582"/>
      <c r="D187" s="233"/>
      <c r="E187" s="38"/>
      <c r="F187" s="38"/>
      <c r="G187" s="38"/>
      <c r="H187" s="38"/>
      <c r="I187" s="38"/>
      <c r="J187" s="38"/>
      <c r="K187" s="38"/>
      <c r="L187" s="38"/>
      <c r="M187" s="38"/>
      <c r="N187" s="38"/>
      <c r="O187" s="38"/>
      <c r="P187" s="38"/>
      <c r="Q187" s="38"/>
      <c r="R187" s="38"/>
      <c r="S187" s="38"/>
      <c r="T187" s="38"/>
      <c r="U187" s="38"/>
      <c r="V187" s="38"/>
      <c r="W187" s="38"/>
      <c r="X187" s="38"/>
    </row>
    <row r="188" ht="12.75" customHeight="1">
      <c r="A188" s="38"/>
      <c r="B188" s="582"/>
      <c r="C188" s="582"/>
      <c r="D188" s="233"/>
      <c r="E188" s="38"/>
      <c r="F188" s="38"/>
      <c r="G188" s="38"/>
      <c r="H188" s="38"/>
      <c r="I188" s="38"/>
      <c r="J188" s="38"/>
      <c r="K188" s="38"/>
      <c r="L188" s="38"/>
      <c r="M188" s="38"/>
      <c r="N188" s="38"/>
      <c r="O188" s="38"/>
      <c r="P188" s="38"/>
      <c r="Q188" s="38"/>
      <c r="R188" s="38"/>
      <c r="S188" s="38"/>
      <c r="T188" s="38"/>
      <c r="U188" s="38"/>
      <c r="V188" s="38"/>
      <c r="W188" s="38"/>
      <c r="X188" s="38"/>
    </row>
    <row r="189" ht="12.75" customHeight="1">
      <c r="A189" s="38"/>
      <c r="B189" s="582"/>
      <c r="C189" s="582"/>
      <c r="D189" s="233"/>
      <c r="E189" s="38"/>
      <c r="F189" s="38"/>
      <c r="G189" s="38"/>
      <c r="H189" s="38"/>
      <c r="I189" s="38"/>
      <c r="J189" s="38"/>
      <c r="K189" s="38"/>
      <c r="L189" s="38"/>
      <c r="M189" s="38"/>
      <c r="N189" s="38"/>
      <c r="O189" s="38"/>
      <c r="P189" s="38"/>
      <c r="Q189" s="38"/>
      <c r="R189" s="38"/>
      <c r="S189" s="38"/>
      <c r="T189" s="38"/>
      <c r="U189" s="38"/>
      <c r="V189" s="38"/>
      <c r="W189" s="38"/>
      <c r="X189" s="38"/>
    </row>
    <row r="190" ht="12.75" customHeight="1">
      <c r="A190" s="38"/>
      <c r="B190" s="582"/>
      <c r="C190" s="582"/>
      <c r="D190" s="233"/>
      <c r="E190" s="38"/>
      <c r="F190" s="38"/>
      <c r="G190" s="38"/>
      <c r="H190" s="38"/>
      <c r="I190" s="38"/>
      <c r="J190" s="38"/>
      <c r="K190" s="38"/>
      <c r="L190" s="38"/>
      <c r="M190" s="38"/>
      <c r="N190" s="38"/>
      <c r="O190" s="38"/>
      <c r="P190" s="38"/>
      <c r="Q190" s="38"/>
      <c r="R190" s="38"/>
      <c r="S190" s="38"/>
      <c r="T190" s="38"/>
      <c r="U190" s="38"/>
      <c r="V190" s="38"/>
      <c r="W190" s="38"/>
      <c r="X190" s="38"/>
    </row>
    <row r="191" ht="12.75" customHeight="1">
      <c r="A191" s="38"/>
      <c r="B191" s="582"/>
      <c r="C191" s="582"/>
      <c r="D191" s="233"/>
      <c r="E191" s="38"/>
      <c r="F191" s="38"/>
      <c r="G191" s="38"/>
      <c r="H191" s="38"/>
      <c r="I191" s="38"/>
      <c r="J191" s="38"/>
      <c r="K191" s="38"/>
      <c r="L191" s="38"/>
      <c r="M191" s="38"/>
      <c r="N191" s="38"/>
      <c r="O191" s="38"/>
      <c r="P191" s="38"/>
      <c r="Q191" s="38"/>
      <c r="R191" s="38"/>
      <c r="S191" s="38"/>
      <c r="T191" s="38"/>
      <c r="U191" s="38"/>
      <c r="V191" s="38"/>
      <c r="W191" s="38"/>
      <c r="X191" s="38"/>
    </row>
    <row r="192" ht="12.75" customHeight="1">
      <c r="A192" s="38"/>
      <c r="B192" s="582"/>
      <c r="C192" s="582"/>
      <c r="D192" s="233"/>
      <c r="E192" s="38"/>
      <c r="F192" s="38"/>
      <c r="G192" s="38"/>
      <c r="H192" s="38"/>
      <c r="I192" s="38"/>
      <c r="J192" s="38"/>
      <c r="K192" s="38"/>
      <c r="L192" s="38"/>
      <c r="M192" s="38"/>
      <c r="N192" s="38"/>
      <c r="O192" s="38"/>
      <c r="P192" s="38"/>
      <c r="Q192" s="38"/>
      <c r="R192" s="38"/>
      <c r="S192" s="38"/>
      <c r="T192" s="38"/>
      <c r="U192" s="38"/>
      <c r="V192" s="38"/>
      <c r="W192" s="38"/>
      <c r="X192" s="38"/>
    </row>
    <row r="193" ht="12.75" customHeight="1">
      <c r="A193" s="38"/>
      <c r="B193" s="582"/>
      <c r="C193" s="582"/>
      <c r="D193" s="233"/>
      <c r="E193" s="38"/>
      <c r="F193" s="38"/>
      <c r="G193" s="38"/>
      <c r="H193" s="38"/>
      <c r="I193" s="38"/>
      <c r="J193" s="38"/>
      <c r="K193" s="38"/>
      <c r="L193" s="38"/>
      <c r="M193" s="38"/>
      <c r="N193" s="38"/>
      <c r="O193" s="38"/>
      <c r="P193" s="38"/>
      <c r="Q193" s="38"/>
      <c r="R193" s="38"/>
      <c r="S193" s="38"/>
      <c r="T193" s="38"/>
      <c r="U193" s="38"/>
      <c r="V193" s="38"/>
      <c r="W193" s="38"/>
      <c r="X193" s="38"/>
    </row>
    <row r="194" ht="12.75" customHeight="1">
      <c r="A194" s="38"/>
      <c r="B194" s="582"/>
      <c r="C194" s="582"/>
      <c r="D194" s="233"/>
      <c r="E194" s="38"/>
      <c r="F194" s="38"/>
      <c r="G194" s="38"/>
      <c r="H194" s="38"/>
      <c r="I194" s="38"/>
      <c r="J194" s="38"/>
      <c r="K194" s="38"/>
      <c r="L194" s="38"/>
      <c r="M194" s="38"/>
      <c r="N194" s="38"/>
      <c r="O194" s="38"/>
      <c r="P194" s="38"/>
      <c r="Q194" s="38"/>
      <c r="R194" s="38"/>
      <c r="S194" s="38"/>
      <c r="T194" s="38"/>
      <c r="U194" s="38"/>
      <c r="V194" s="38"/>
      <c r="W194" s="38"/>
      <c r="X194" s="38"/>
    </row>
    <row r="195" ht="12.75" customHeight="1">
      <c r="A195" s="38"/>
      <c r="B195" s="582"/>
      <c r="C195" s="582"/>
      <c r="D195" s="233"/>
      <c r="E195" s="38"/>
      <c r="F195" s="38"/>
      <c r="G195" s="38"/>
      <c r="H195" s="38"/>
      <c r="I195" s="38"/>
      <c r="J195" s="38"/>
      <c r="K195" s="38"/>
      <c r="L195" s="38"/>
      <c r="M195" s="38"/>
      <c r="N195" s="38"/>
      <c r="O195" s="38"/>
      <c r="P195" s="38"/>
      <c r="Q195" s="38"/>
      <c r="R195" s="38"/>
      <c r="S195" s="38"/>
      <c r="T195" s="38"/>
      <c r="U195" s="38"/>
      <c r="V195" s="38"/>
      <c r="W195" s="38"/>
      <c r="X195" s="38"/>
    </row>
    <row r="196" ht="12.75" customHeight="1">
      <c r="A196" s="38"/>
      <c r="B196" s="582"/>
      <c r="C196" s="582"/>
      <c r="D196" s="233"/>
      <c r="E196" s="38"/>
      <c r="F196" s="38"/>
      <c r="G196" s="38"/>
      <c r="H196" s="38"/>
      <c r="I196" s="38"/>
      <c r="J196" s="38"/>
      <c r="K196" s="38"/>
      <c r="L196" s="38"/>
      <c r="M196" s="38"/>
      <c r="N196" s="38"/>
      <c r="O196" s="38"/>
      <c r="P196" s="38"/>
      <c r="Q196" s="38"/>
      <c r="R196" s="38"/>
      <c r="S196" s="38"/>
      <c r="T196" s="38"/>
      <c r="U196" s="38"/>
      <c r="V196" s="38"/>
      <c r="W196" s="38"/>
      <c r="X196" s="38"/>
    </row>
    <row r="197" ht="12.75" customHeight="1">
      <c r="A197" s="38"/>
      <c r="B197" s="582"/>
      <c r="C197" s="582"/>
      <c r="D197" s="233"/>
      <c r="E197" s="38"/>
      <c r="F197" s="38"/>
      <c r="G197" s="38"/>
      <c r="H197" s="38"/>
      <c r="I197" s="38"/>
      <c r="J197" s="38"/>
      <c r="K197" s="38"/>
      <c r="L197" s="38"/>
      <c r="M197" s="38"/>
      <c r="N197" s="38"/>
      <c r="O197" s="38"/>
      <c r="P197" s="38"/>
      <c r="Q197" s="38"/>
      <c r="R197" s="38"/>
      <c r="S197" s="38"/>
      <c r="T197" s="38"/>
      <c r="U197" s="38"/>
      <c r="V197" s="38"/>
      <c r="W197" s="38"/>
      <c r="X197" s="38"/>
    </row>
    <row r="198" ht="12.75" customHeight="1">
      <c r="A198" s="38"/>
      <c r="B198" s="582"/>
      <c r="C198" s="582"/>
      <c r="D198" s="233"/>
      <c r="E198" s="38"/>
      <c r="F198" s="38"/>
      <c r="G198" s="38"/>
      <c r="H198" s="38"/>
      <c r="I198" s="38"/>
      <c r="J198" s="38"/>
      <c r="K198" s="38"/>
      <c r="L198" s="38"/>
      <c r="M198" s="38"/>
      <c r="N198" s="38"/>
      <c r="O198" s="38"/>
      <c r="P198" s="38"/>
      <c r="Q198" s="38"/>
      <c r="R198" s="38"/>
      <c r="S198" s="38"/>
      <c r="T198" s="38"/>
      <c r="U198" s="38"/>
      <c r="V198" s="38"/>
      <c r="W198" s="38"/>
      <c r="X198" s="38"/>
    </row>
    <row r="199" ht="12.75" customHeight="1">
      <c r="A199" s="38"/>
      <c r="B199" s="582"/>
      <c r="C199" s="582"/>
      <c r="D199" s="233"/>
      <c r="E199" s="38"/>
      <c r="F199" s="38"/>
      <c r="G199" s="38"/>
      <c r="H199" s="38"/>
      <c r="I199" s="38"/>
      <c r="J199" s="38"/>
      <c r="K199" s="38"/>
      <c r="L199" s="38"/>
      <c r="M199" s="38"/>
      <c r="N199" s="38"/>
      <c r="O199" s="38"/>
      <c r="P199" s="38"/>
      <c r="Q199" s="38"/>
      <c r="R199" s="38"/>
      <c r="S199" s="38"/>
      <c r="T199" s="38"/>
      <c r="U199" s="38"/>
      <c r="V199" s="38"/>
      <c r="W199" s="38"/>
      <c r="X199" s="38"/>
    </row>
    <row r="200" ht="12.75" customHeight="1">
      <c r="A200" s="38"/>
      <c r="B200" s="582"/>
      <c r="C200" s="582"/>
      <c r="D200" s="233"/>
      <c r="E200" s="38"/>
      <c r="F200" s="38"/>
      <c r="G200" s="38"/>
      <c r="H200" s="38"/>
      <c r="I200" s="38"/>
      <c r="J200" s="38"/>
      <c r="K200" s="38"/>
      <c r="L200" s="38"/>
      <c r="M200" s="38"/>
      <c r="N200" s="38"/>
      <c r="O200" s="38"/>
      <c r="P200" s="38"/>
      <c r="Q200" s="38"/>
      <c r="R200" s="38"/>
      <c r="S200" s="38"/>
      <c r="T200" s="38"/>
      <c r="U200" s="38"/>
      <c r="V200" s="38"/>
      <c r="W200" s="38"/>
      <c r="X200" s="38"/>
    </row>
    <row r="201" ht="12.75" customHeight="1">
      <c r="A201" s="38"/>
      <c r="B201" s="582"/>
      <c r="C201" s="582"/>
      <c r="D201" s="233"/>
      <c r="E201" s="38"/>
      <c r="F201" s="38"/>
      <c r="G201" s="38"/>
      <c r="H201" s="38"/>
      <c r="I201" s="38"/>
      <c r="J201" s="38"/>
      <c r="K201" s="38"/>
      <c r="L201" s="38"/>
      <c r="M201" s="38"/>
      <c r="N201" s="38"/>
      <c r="O201" s="38"/>
      <c r="P201" s="38"/>
      <c r="Q201" s="38"/>
      <c r="R201" s="38"/>
      <c r="S201" s="38"/>
      <c r="T201" s="38"/>
      <c r="U201" s="38"/>
      <c r="V201" s="38"/>
      <c r="W201" s="38"/>
      <c r="X201" s="38"/>
    </row>
    <row r="202" ht="12.75" customHeight="1">
      <c r="A202" s="38"/>
      <c r="B202" s="582"/>
      <c r="C202" s="582"/>
      <c r="D202" s="233"/>
      <c r="E202" s="38"/>
      <c r="F202" s="38"/>
      <c r="G202" s="38"/>
      <c r="H202" s="38"/>
      <c r="I202" s="38"/>
      <c r="J202" s="38"/>
      <c r="K202" s="38"/>
      <c r="L202" s="38"/>
      <c r="M202" s="38"/>
      <c r="N202" s="38"/>
      <c r="O202" s="38"/>
      <c r="P202" s="38"/>
      <c r="Q202" s="38"/>
      <c r="R202" s="38"/>
      <c r="S202" s="38"/>
      <c r="T202" s="38"/>
      <c r="U202" s="38"/>
      <c r="V202" s="38"/>
      <c r="W202" s="38"/>
      <c r="X202" s="38"/>
    </row>
    <row r="203" ht="12.75" customHeight="1">
      <c r="A203" s="38"/>
      <c r="B203" s="582"/>
      <c r="C203" s="582"/>
      <c r="D203" s="233"/>
      <c r="E203" s="38"/>
      <c r="F203" s="38"/>
      <c r="G203" s="38"/>
      <c r="H203" s="38"/>
      <c r="I203" s="38"/>
      <c r="J203" s="38"/>
      <c r="K203" s="38"/>
      <c r="L203" s="38"/>
      <c r="M203" s="38"/>
      <c r="N203" s="38"/>
      <c r="O203" s="38"/>
      <c r="P203" s="38"/>
      <c r="Q203" s="38"/>
      <c r="R203" s="38"/>
      <c r="S203" s="38"/>
      <c r="T203" s="38"/>
      <c r="U203" s="38"/>
      <c r="V203" s="38"/>
      <c r="W203" s="38"/>
      <c r="X203" s="38"/>
    </row>
    <row r="204" ht="12.75" customHeight="1">
      <c r="A204" s="38"/>
      <c r="B204" s="582"/>
      <c r="C204" s="582"/>
      <c r="D204" s="233"/>
      <c r="E204" s="38"/>
      <c r="F204" s="38"/>
      <c r="G204" s="38"/>
      <c r="H204" s="38"/>
      <c r="I204" s="38"/>
      <c r="J204" s="38"/>
      <c r="K204" s="38"/>
      <c r="L204" s="38"/>
      <c r="M204" s="38"/>
      <c r="N204" s="38"/>
      <c r="O204" s="38"/>
      <c r="P204" s="38"/>
      <c r="Q204" s="38"/>
      <c r="R204" s="38"/>
      <c r="S204" s="38"/>
      <c r="T204" s="38"/>
      <c r="U204" s="38"/>
      <c r="V204" s="38"/>
      <c r="W204" s="38"/>
      <c r="X204" s="38"/>
    </row>
    <row r="205" ht="12.75" customHeight="1">
      <c r="A205" s="38"/>
      <c r="B205" s="582"/>
      <c r="C205" s="582"/>
      <c r="D205" s="233"/>
      <c r="E205" s="38"/>
      <c r="F205" s="38"/>
      <c r="G205" s="38"/>
      <c r="H205" s="38"/>
      <c r="I205" s="38"/>
      <c r="J205" s="38"/>
      <c r="K205" s="38"/>
      <c r="L205" s="38"/>
      <c r="M205" s="38"/>
      <c r="N205" s="38"/>
      <c r="O205" s="38"/>
      <c r="P205" s="38"/>
      <c r="Q205" s="38"/>
      <c r="R205" s="38"/>
      <c r="S205" s="38"/>
      <c r="T205" s="38"/>
      <c r="U205" s="38"/>
      <c r="V205" s="38"/>
      <c r="W205" s="38"/>
      <c r="X205" s="38"/>
    </row>
    <row r="206" ht="12.75" customHeight="1">
      <c r="A206" s="38"/>
      <c r="B206" s="582"/>
      <c r="C206" s="582"/>
      <c r="D206" s="233"/>
      <c r="E206" s="38"/>
      <c r="F206" s="38"/>
      <c r="G206" s="38"/>
      <c r="H206" s="38"/>
      <c r="I206" s="38"/>
      <c r="J206" s="38"/>
      <c r="K206" s="38"/>
      <c r="L206" s="38"/>
      <c r="M206" s="38"/>
      <c r="N206" s="38"/>
      <c r="O206" s="38"/>
      <c r="P206" s="38"/>
      <c r="Q206" s="38"/>
      <c r="R206" s="38"/>
      <c r="S206" s="38"/>
      <c r="T206" s="38"/>
      <c r="U206" s="38"/>
      <c r="V206" s="38"/>
      <c r="W206" s="38"/>
      <c r="X206" s="38"/>
    </row>
    <row r="207" ht="12.75" customHeight="1">
      <c r="A207" s="38"/>
      <c r="B207" s="582"/>
      <c r="C207" s="582"/>
      <c r="D207" s="233"/>
      <c r="E207" s="38"/>
      <c r="F207" s="38"/>
      <c r="G207" s="38"/>
      <c r="H207" s="38"/>
      <c r="I207" s="38"/>
      <c r="J207" s="38"/>
      <c r="K207" s="38"/>
      <c r="L207" s="38"/>
      <c r="M207" s="38"/>
      <c r="N207" s="38"/>
      <c r="O207" s="38"/>
      <c r="P207" s="38"/>
      <c r="Q207" s="38"/>
      <c r="R207" s="38"/>
      <c r="S207" s="38"/>
      <c r="T207" s="38"/>
      <c r="U207" s="38"/>
      <c r="V207" s="38"/>
      <c r="W207" s="38"/>
      <c r="X207" s="38"/>
    </row>
    <row r="208" ht="12.75" customHeight="1">
      <c r="A208" s="38"/>
      <c r="B208" s="582"/>
      <c r="C208" s="582"/>
      <c r="D208" s="233"/>
      <c r="E208" s="38"/>
      <c r="F208" s="38"/>
      <c r="G208" s="38"/>
      <c r="H208" s="38"/>
      <c r="I208" s="38"/>
      <c r="J208" s="38"/>
      <c r="K208" s="38"/>
      <c r="L208" s="38"/>
      <c r="M208" s="38"/>
      <c r="N208" s="38"/>
      <c r="O208" s="38"/>
      <c r="P208" s="38"/>
      <c r="Q208" s="38"/>
      <c r="R208" s="38"/>
      <c r="S208" s="38"/>
      <c r="T208" s="38"/>
      <c r="U208" s="38"/>
      <c r="V208" s="38"/>
      <c r="W208" s="38"/>
      <c r="X208" s="38"/>
    </row>
    <row r="209" ht="12.75" customHeight="1">
      <c r="A209" s="38"/>
      <c r="B209" s="582"/>
      <c r="C209" s="582"/>
      <c r="D209" s="233"/>
      <c r="E209" s="38"/>
      <c r="F209" s="38"/>
      <c r="G209" s="38"/>
      <c r="H209" s="38"/>
      <c r="I209" s="38"/>
      <c r="J209" s="38"/>
      <c r="K209" s="38"/>
      <c r="L209" s="38"/>
      <c r="M209" s="38"/>
      <c r="N209" s="38"/>
      <c r="O209" s="38"/>
      <c r="P209" s="38"/>
      <c r="Q209" s="38"/>
      <c r="R209" s="38"/>
      <c r="S209" s="38"/>
      <c r="T209" s="38"/>
      <c r="U209" s="38"/>
      <c r="V209" s="38"/>
      <c r="W209" s="38"/>
      <c r="X209" s="38"/>
    </row>
    <row r="210" ht="12.75" customHeight="1">
      <c r="A210" s="38"/>
      <c r="B210" s="582"/>
      <c r="C210" s="582"/>
      <c r="D210" s="233"/>
      <c r="E210" s="38"/>
      <c r="F210" s="38"/>
      <c r="G210" s="38"/>
      <c r="H210" s="38"/>
      <c r="I210" s="38"/>
      <c r="J210" s="38"/>
      <c r="K210" s="38"/>
      <c r="L210" s="38"/>
      <c r="M210" s="38"/>
      <c r="N210" s="38"/>
      <c r="O210" s="38"/>
      <c r="P210" s="38"/>
      <c r="Q210" s="38"/>
      <c r="R210" s="38"/>
      <c r="S210" s="38"/>
      <c r="T210" s="38"/>
      <c r="U210" s="38"/>
      <c r="V210" s="38"/>
      <c r="W210" s="38"/>
      <c r="X210" s="38"/>
    </row>
    <row r="211" ht="12.75" customHeight="1">
      <c r="A211" s="38"/>
      <c r="B211" s="582"/>
      <c r="C211" s="582"/>
      <c r="D211" s="233"/>
      <c r="E211" s="38"/>
      <c r="F211" s="38"/>
      <c r="G211" s="38"/>
      <c r="H211" s="38"/>
      <c r="I211" s="38"/>
      <c r="J211" s="38"/>
      <c r="K211" s="38"/>
      <c r="L211" s="38"/>
      <c r="M211" s="38"/>
      <c r="N211" s="38"/>
      <c r="O211" s="38"/>
      <c r="P211" s="38"/>
      <c r="Q211" s="38"/>
      <c r="R211" s="38"/>
      <c r="S211" s="38"/>
      <c r="T211" s="38"/>
      <c r="U211" s="38"/>
      <c r="V211" s="38"/>
      <c r="W211" s="38"/>
      <c r="X211" s="38"/>
    </row>
    <row r="212" ht="12.75" customHeight="1">
      <c r="A212" s="38"/>
      <c r="B212" s="582"/>
      <c r="C212" s="582"/>
      <c r="D212" s="233"/>
      <c r="E212" s="38"/>
      <c r="F212" s="38"/>
      <c r="G212" s="38"/>
      <c r="H212" s="38"/>
      <c r="I212" s="38"/>
      <c r="J212" s="38"/>
      <c r="K212" s="38"/>
      <c r="L212" s="38"/>
      <c r="M212" s="38"/>
      <c r="N212" s="38"/>
      <c r="O212" s="38"/>
      <c r="P212" s="38"/>
      <c r="Q212" s="38"/>
      <c r="R212" s="38"/>
      <c r="S212" s="38"/>
      <c r="T212" s="38"/>
      <c r="U212" s="38"/>
      <c r="V212" s="38"/>
      <c r="W212" s="38"/>
      <c r="X212" s="38"/>
    </row>
    <row r="213" ht="12.75" customHeight="1">
      <c r="A213" s="38"/>
      <c r="B213" s="582"/>
      <c r="C213" s="582"/>
      <c r="D213" s="233"/>
      <c r="E213" s="38"/>
      <c r="F213" s="38"/>
      <c r="G213" s="38"/>
      <c r="H213" s="38"/>
      <c r="I213" s="38"/>
      <c r="J213" s="38"/>
      <c r="K213" s="38"/>
      <c r="L213" s="38"/>
      <c r="M213" s="38"/>
      <c r="N213" s="38"/>
      <c r="O213" s="38"/>
      <c r="P213" s="38"/>
      <c r="Q213" s="38"/>
      <c r="R213" s="38"/>
      <c r="S213" s="38"/>
      <c r="T213" s="38"/>
      <c r="U213" s="38"/>
      <c r="V213" s="38"/>
      <c r="W213" s="38"/>
      <c r="X213" s="38"/>
    </row>
    <row r="214" ht="12.75" customHeight="1">
      <c r="A214" s="38"/>
      <c r="B214" s="582"/>
      <c r="C214" s="582"/>
      <c r="D214" s="233"/>
      <c r="E214" s="38"/>
      <c r="F214" s="38"/>
      <c r="G214" s="38"/>
      <c r="H214" s="38"/>
      <c r="I214" s="38"/>
      <c r="J214" s="38"/>
      <c r="K214" s="38"/>
      <c r="L214" s="38"/>
      <c r="M214" s="38"/>
      <c r="N214" s="38"/>
      <c r="O214" s="38"/>
      <c r="P214" s="38"/>
      <c r="Q214" s="38"/>
      <c r="R214" s="38"/>
      <c r="S214" s="38"/>
      <c r="T214" s="38"/>
      <c r="U214" s="38"/>
      <c r="V214" s="38"/>
      <c r="W214" s="38"/>
      <c r="X214" s="38"/>
    </row>
    <row r="215" ht="12.75" customHeight="1">
      <c r="A215" s="38"/>
      <c r="B215" s="582"/>
      <c r="C215" s="582"/>
      <c r="D215" s="233"/>
      <c r="E215" s="38"/>
      <c r="F215" s="38"/>
      <c r="G215" s="38"/>
      <c r="H215" s="38"/>
      <c r="I215" s="38"/>
      <c r="J215" s="38"/>
      <c r="K215" s="38"/>
      <c r="L215" s="38"/>
      <c r="M215" s="38"/>
      <c r="N215" s="38"/>
      <c r="O215" s="38"/>
      <c r="P215" s="38"/>
      <c r="Q215" s="38"/>
      <c r="R215" s="38"/>
      <c r="S215" s="38"/>
      <c r="T215" s="38"/>
      <c r="U215" s="38"/>
      <c r="V215" s="38"/>
      <c r="W215" s="38"/>
      <c r="X215" s="38"/>
    </row>
    <row r="216" ht="12.75" customHeight="1">
      <c r="A216" s="38"/>
      <c r="B216" s="582"/>
      <c r="C216" s="582"/>
      <c r="D216" s="233"/>
      <c r="E216" s="38"/>
      <c r="F216" s="38"/>
      <c r="G216" s="38"/>
      <c r="H216" s="38"/>
      <c r="I216" s="38"/>
      <c r="J216" s="38"/>
      <c r="K216" s="38"/>
      <c r="L216" s="38"/>
      <c r="M216" s="38"/>
      <c r="N216" s="38"/>
      <c r="O216" s="38"/>
      <c r="P216" s="38"/>
      <c r="Q216" s="38"/>
      <c r="R216" s="38"/>
      <c r="S216" s="38"/>
      <c r="T216" s="38"/>
      <c r="U216" s="38"/>
      <c r="V216" s="38"/>
      <c r="W216" s="38"/>
      <c r="X216" s="38"/>
    </row>
    <row r="217" ht="12.75" customHeight="1">
      <c r="A217" s="38"/>
      <c r="B217" s="582"/>
      <c r="C217" s="582"/>
      <c r="D217" s="233"/>
      <c r="E217" s="38"/>
      <c r="F217" s="38"/>
      <c r="G217" s="38"/>
      <c r="H217" s="38"/>
      <c r="I217" s="38"/>
      <c r="J217" s="38"/>
      <c r="K217" s="38"/>
      <c r="L217" s="38"/>
      <c r="M217" s="38"/>
      <c r="N217" s="38"/>
      <c r="O217" s="38"/>
      <c r="P217" s="38"/>
      <c r="Q217" s="38"/>
      <c r="R217" s="38"/>
      <c r="S217" s="38"/>
      <c r="T217" s="38"/>
      <c r="U217" s="38"/>
      <c r="V217" s="38"/>
      <c r="W217" s="38"/>
      <c r="X217" s="38"/>
    </row>
    <row r="218" ht="12.75" customHeight="1">
      <c r="A218" s="38"/>
      <c r="B218" s="582"/>
      <c r="C218" s="582"/>
      <c r="D218" s="233"/>
      <c r="E218" s="38"/>
      <c r="F218" s="38"/>
      <c r="G218" s="38"/>
      <c r="H218" s="38"/>
      <c r="I218" s="38"/>
      <c r="J218" s="38"/>
      <c r="K218" s="38"/>
      <c r="L218" s="38"/>
      <c r="M218" s="38"/>
      <c r="N218" s="38"/>
      <c r="O218" s="38"/>
      <c r="P218" s="38"/>
      <c r="Q218" s="38"/>
      <c r="R218" s="38"/>
      <c r="S218" s="38"/>
      <c r="T218" s="38"/>
      <c r="U218" s="38"/>
      <c r="V218" s="38"/>
      <c r="W218" s="38"/>
      <c r="X218" s="38"/>
    </row>
    <row r="219" ht="12.75" customHeight="1">
      <c r="A219" s="38"/>
      <c r="B219" s="582"/>
      <c r="C219" s="582"/>
      <c r="D219" s="233"/>
      <c r="E219" s="38"/>
      <c r="F219" s="38"/>
      <c r="G219" s="38"/>
      <c r="H219" s="38"/>
      <c r="I219" s="38"/>
      <c r="J219" s="38"/>
      <c r="K219" s="38"/>
      <c r="L219" s="38"/>
      <c r="M219" s="38"/>
      <c r="N219" s="38"/>
      <c r="O219" s="38"/>
      <c r="P219" s="38"/>
      <c r="Q219" s="38"/>
      <c r="R219" s="38"/>
      <c r="S219" s="38"/>
      <c r="T219" s="38"/>
      <c r="U219" s="38"/>
      <c r="V219" s="38"/>
      <c r="W219" s="38"/>
      <c r="X219" s="38"/>
    </row>
    <row r="220" ht="12.75" customHeight="1">
      <c r="A220" s="38"/>
      <c r="B220" s="582"/>
      <c r="C220" s="582"/>
      <c r="D220" s="233"/>
      <c r="E220" s="38"/>
      <c r="F220" s="38"/>
      <c r="G220" s="38"/>
      <c r="H220" s="38"/>
      <c r="I220" s="38"/>
      <c r="J220" s="38"/>
      <c r="K220" s="38"/>
      <c r="L220" s="38"/>
      <c r="M220" s="38"/>
      <c r="N220" s="38"/>
      <c r="O220" s="38"/>
      <c r="P220" s="38"/>
      <c r="Q220" s="38"/>
      <c r="R220" s="38"/>
      <c r="S220" s="38"/>
      <c r="T220" s="38"/>
      <c r="U220" s="38"/>
      <c r="V220" s="38"/>
      <c r="W220" s="38"/>
      <c r="X220" s="38"/>
    </row>
    <row r="221" ht="12.75" customHeight="1">
      <c r="A221" s="38"/>
      <c r="B221" s="582"/>
      <c r="C221" s="582"/>
      <c r="D221" s="233"/>
      <c r="E221" s="38"/>
      <c r="F221" s="38"/>
      <c r="G221" s="38"/>
      <c r="H221" s="38"/>
      <c r="I221" s="38"/>
      <c r="J221" s="38"/>
      <c r="K221" s="38"/>
      <c r="L221" s="38"/>
      <c r="M221" s="38"/>
      <c r="N221" s="38"/>
      <c r="O221" s="38"/>
      <c r="P221" s="38"/>
      <c r="Q221" s="38"/>
      <c r="R221" s="38"/>
      <c r="S221" s="38"/>
      <c r="T221" s="38"/>
      <c r="U221" s="38"/>
      <c r="V221" s="38"/>
      <c r="W221" s="38"/>
      <c r="X221" s="38"/>
    </row>
    <row r="222" ht="12.75" customHeight="1">
      <c r="A222" s="38"/>
      <c r="B222" s="582"/>
      <c r="C222" s="582"/>
      <c r="D222" s="233"/>
      <c r="E222" s="38"/>
      <c r="F222" s="38"/>
      <c r="G222" s="38"/>
      <c r="H222" s="38"/>
      <c r="I222" s="38"/>
      <c r="J222" s="38"/>
      <c r="K222" s="38"/>
      <c r="L222" s="38"/>
      <c r="M222" s="38"/>
      <c r="N222" s="38"/>
      <c r="O222" s="38"/>
      <c r="P222" s="38"/>
      <c r="Q222" s="38"/>
      <c r="R222" s="38"/>
      <c r="S222" s="38"/>
      <c r="T222" s="38"/>
      <c r="U222" s="38"/>
      <c r="V222" s="38"/>
      <c r="W222" s="38"/>
      <c r="X222" s="38"/>
    </row>
    <row r="223" ht="12.75" customHeight="1">
      <c r="A223" s="38"/>
      <c r="B223" s="582"/>
      <c r="C223" s="582"/>
      <c r="D223" s="233"/>
      <c r="E223" s="38"/>
      <c r="F223" s="38"/>
      <c r="G223" s="38"/>
      <c r="H223" s="38"/>
      <c r="I223" s="38"/>
      <c r="J223" s="38"/>
      <c r="K223" s="38"/>
      <c r="L223" s="38"/>
      <c r="M223" s="38"/>
      <c r="N223" s="38"/>
      <c r="O223" s="38"/>
      <c r="P223" s="38"/>
      <c r="Q223" s="38"/>
      <c r="R223" s="38"/>
      <c r="S223" s="38"/>
      <c r="T223" s="38"/>
      <c r="U223" s="38"/>
      <c r="V223" s="38"/>
      <c r="W223" s="38"/>
      <c r="X223" s="38"/>
    </row>
    <row r="224" ht="12.75" customHeight="1">
      <c r="A224" s="38"/>
      <c r="B224" s="582"/>
      <c r="C224" s="582"/>
      <c r="D224" s="233"/>
      <c r="E224" s="38"/>
      <c r="F224" s="38"/>
      <c r="G224" s="38"/>
      <c r="H224" s="38"/>
      <c r="I224" s="38"/>
      <c r="J224" s="38"/>
      <c r="K224" s="38"/>
      <c r="L224" s="38"/>
      <c r="M224" s="38"/>
      <c r="N224" s="38"/>
      <c r="O224" s="38"/>
      <c r="P224" s="38"/>
      <c r="Q224" s="38"/>
      <c r="R224" s="38"/>
      <c r="S224" s="38"/>
      <c r="T224" s="38"/>
      <c r="U224" s="38"/>
      <c r="V224" s="38"/>
      <c r="W224" s="38"/>
      <c r="X224" s="38"/>
    </row>
    <row r="225" ht="12.75" customHeight="1">
      <c r="A225" s="38"/>
      <c r="B225" s="582"/>
      <c r="C225" s="582"/>
      <c r="D225" s="233"/>
      <c r="E225" s="38"/>
      <c r="F225" s="38"/>
      <c r="G225" s="38"/>
      <c r="H225" s="38"/>
      <c r="I225" s="38"/>
      <c r="J225" s="38"/>
      <c r="K225" s="38"/>
      <c r="L225" s="38"/>
      <c r="M225" s="38"/>
      <c r="N225" s="38"/>
      <c r="O225" s="38"/>
      <c r="P225" s="38"/>
      <c r="Q225" s="38"/>
      <c r="R225" s="38"/>
      <c r="S225" s="38"/>
      <c r="T225" s="38"/>
      <c r="U225" s="38"/>
      <c r="V225" s="38"/>
      <c r="W225" s="38"/>
      <c r="X225" s="38"/>
    </row>
    <row r="226" ht="12.75" customHeight="1">
      <c r="A226" s="38"/>
      <c r="B226" s="582"/>
      <c r="C226" s="582"/>
      <c r="D226" s="233"/>
      <c r="E226" s="38"/>
      <c r="F226" s="38"/>
      <c r="G226" s="38"/>
      <c r="H226" s="38"/>
      <c r="I226" s="38"/>
      <c r="J226" s="38"/>
      <c r="K226" s="38"/>
      <c r="L226" s="38"/>
      <c r="M226" s="38"/>
      <c r="N226" s="38"/>
      <c r="O226" s="38"/>
      <c r="P226" s="38"/>
      <c r="Q226" s="38"/>
      <c r="R226" s="38"/>
      <c r="S226" s="38"/>
      <c r="T226" s="38"/>
      <c r="U226" s="38"/>
      <c r="V226" s="38"/>
      <c r="W226" s="38"/>
      <c r="X226" s="38"/>
    </row>
    <row r="227" ht="12.75" customHeight="1">
      <c r="A227" s="38"/>
      <c r="B227" s="582"/>
      <c r="C227" s="582"/>
      <c r="D227" s="233"/>
      <c r="E227" s="38"/>
      <c r="F227" s="38"/>
      <c r="G227" s="38"/>
      <c r="H227" s="38"/>
      <c r="I227" s="38"/>
      <c r="J227" s="38"/>
      <c r="K227" s="38"/>
      <c r="L227" s="38"/>
      <c r="M227" s="38"/>
      <c r="N227" s="38"/>
      <c r="O227" s="38"/>
      <c r="P227" s="38"/>
      <c r="Q227" s="38"/>
      <c r="R227" s="38"/>
      <c r="S227" s="38"/>
      <c r="T227" s="38"/>
      <c r="U227" s="38"/>
      <c r="V227" s="38"/>
      <c r="W227" s="38"/>
      <c r="X227" s="38"/>
    </row>
    <row r="228" ht="12.75" customHeight="1">
      <c r="A228" s="38"/>
      <c r="B228" s="582"/>
      <c r="C228" s="582"/>
      <c r="D228" s="233"/>
      <c r="E228" s="38"/>
      <c r="F228" s="38"/>
      <c r="G228" s="38"/>
      <c r="H228" s="38"/>
      <c r="I228" s="38"/>
      <c r="J228" s="38"/>
      <c r="K228" s="38"/>
      <c r="L228" s="38"/>
      <c r="M228" s="38"/>
      <c r="N228" s="38"/>
      <c r="O228" s="38"/>
      <c r="P228" s="38"/>
      <c r="Q228" s="38"/>
      <c r="R228" s="38"/>
      <c r="S228" s="38"/>
      <c r="T228" s="38"/>
      <c r="U228" s="38"/>
      <c r="V228" s="38"/>
      <c r="W228" s="38"/>
      <c r="X228" s="38"/>
    </row>
    <row r="229" ht="12.75" customHeight="1">
      <c r="A229" s="38"/>
      <c r="B229" s="582"/>
      <c r="C229" s="582"/>
      <c r="D229" s="233"/>
      <c r="E229" s="38"/>
      <c r="F229" s="38"/>
      <c r="G229" s="38"/>
      <c r="H229" s="38"/>
      <c r="I229" s="38"/>
      <c r="J229" s="38"/>
      <c r="K229" s="38"/>
      <c r="L229" s="38"/>
      <c r="M229" s="38"/>
      <c r="N229" s="38"/>
      <c r="O229" s="38"/>
      <c r="P229" s="38"/>
      <c r="Q229" s="38"/>
      <c r="R229" s="38"/>
      <c r="S229" s="38"/>
      <c r="T229" s="38"/>
      <c r="U229" s="38"/>
      <c r="V229" s="38"/>
      <c r="W229" s="38"/>
      <c r="X229" s="38"/>
    </row>
    <row r="230" ht="12.75" customHeight="1">
      <c r="A230" s="38"/>
      <c r="B230" s="582"/>
      <c r="C230" s="582"/>
      <c r="D230" s="233"/>
      <c r="E230" s="38"/>
      <c r="F230" s="38"/>
      <c r="G230" s="38"/>
      <c r="H230" s="38"/>
      <c r="I230" s="38"/>
      <c r="J230" s="38"/>
      <c r="K230" s="38"/>
      <c r="L230" s="38"/>
      <c r="M230" s="38"/>
      <c r="N230" s="38"/>
      <c r="O230" s="38"/>
      <c r="P230" s="38"/>
      <c r="Q230" s="38"/>
      <c r="R230" s="38"/>
      <c r="S230" s="38"/>
      <c r="T230" s="38"/>
      <c r="U230" s="38"/>
      <c r="V230" s="38"/>
      <c r="W230" s="38"/>
      <c r="X230" s="38"/>
    </row>
    <row r="231" ht="12.75" customHeight="1">
      <c r="A231" s="38"/>
      <c r="B231" s="582"/>
      <c r="C231" s="582"/>
      <c r="D231" s="233"/>
      <c r="E231" s="38"/>
      <c r="F231" s="38"/>
      <c r="G231" s="38"/>
      <c r="H231" s="38"/>
      <c r="I231" s="38"/>
      <c r="J231" s="38"/>
      <c r="K231" s="38"/>
      <c r="L231" s="38"/>
      <c r="M231" s="38"/>
      <c r="N231" s="38"/>
      <c r="O231" s="38"/>
      <c r="P231" s="38"/>
      <c r="Q231" s="38"/>
      <c r="R231" s="38"/>
      <c r="S231" s="38"/>
      <c r="T231" s="38"/>
      <c r="U231" s="38"/>
      <c r="V231" s="38"/>
      <c r="W231" s="38"/>
      <c r="X231" s="38"/>
    </row>
    <row r="232" ht="12.75" customHeight="1">
      <c r="A232" s="38"/>
      <c r="B232" s="582"/>
      <c r="C232" s="582"/>
      <c r="D232" s="233"/>
      <c r="E232" s="38"/>
      <c r="F232" s="38"/>
      <c r="G232" s="38"/>
      <c r="H232" s="38"/>
      <c r="I232" s="38"/>
      <c r="J232" s="38"/>
      <c r="K232" s="38"/>
      <c r="L232" s="38"/>
      <c r="M232" s="38"/>
      <c r="N232" s="38"/>
      <c r="O232" s="38"/>
      <c r="P232" s="38"/>
      <c r="Q232" s="38"/>
      <c r="R232" s="38"/>
      <c r="S232" s="38"/>
      <c r="T232" s="38"/>
      <c r="U232" s="38"/>
      <c r="V232" s="38"/>
      <c r="W232" s="38"/>
      <c r="X232" s="38"/>
    </row>
    <row r="233" ht="12.75" customHeight="1">
      <c r="A233" s="38"/>
      <c r="B233" s="582"/>
      <c r="C233" s="582"/>
      <c r="D233" s="233"/>
      <c r="E233" s="38"/>
      <c r="F233" s="38"/>
      <c r="G233" s="38"/>
      <c r="H233" s="38"/>
      <c r="I233" s="38"/>
      <c r="J233" s="38"/>
      <c r="K233" s="38"/>
      <c r="L233" s="38"/>
      <c r="M233" s="38"/>
      <c r="N233" s="38"/>
      <c r="O233" s="38"/>
      <c r="P233" s="38"/>
      <c r="Q233" s="38"/>
      <c r="R233" s="38"/>
      <c r="S233" s="38"/>
      <c r="T233" s="38"/>
      <c r="U233" s="38"/>
      <c r="V233" s="38"/>
      <c r="W233" s="38"/>
      <c r="X233" s="38"/>
    </row>
    <row r="234" ht="12.75" customHeight="1">
      <c r="A234" s="38"/>
      <c r="B234" s="582"/>
      <c r="C234" s="582"/>
      <c r="D234" s="233"/>
      <c r="E234" s="38"/>
      <c r="F234" s="38"/>
      <c r="G234" s="38"/>
      <c r="H234" s="38"/>
      <c r="I234" s="38"/>
      <c r="J234" s="38"/>
      <c r="K234" s="38"/>
      <c r="L234" s="38"/>
      <c r="M234" s="38"/>
      <c r="N234" s="38"/>
      <c r="O234" s="38"/>
      <c r="P234" s="38"/>
      <c r="Q234" s="38"/>
      <c r="R234" s="38"/>
      <c r="S234" s="38"/>
      <c r="T234" s="38"/>
      <c r="U234" s="38"/>
      <c r="V234" s="38"/>
      <c r="W234" s="38"/>
      <c r="X234" s="38"/>
    </row>
    <row r="235" ht="12.75" customHeight="1">
      <c r="A235" s="38"/>
      <c r="B235" s="582"/>
      <c r="C235" s="582"/>
      <c r="D235" s="233"/>
      <c r="E235" s="38"/>
      <c r="F235" s="38"/>
      <c r="G235" s="38"/>
      <c r="H235" s="38"/>
      <c r="I235" s="38"/>
      <c r="J235" s="38"/>
      <c r="K235" s="38"/>
      <c r="L235" s="38"/>
      <c r="M235" s="38"/>
      <c r="N235" s="38"/>
      <c r="O235" s="38"/>
      <c r="P235" s="38"/>
      <c r="Q235" s="38"/>
      <c r="R235" s="38"/>
      <c r="S235" s="38"/>
      <c r="T235" s="38"/>
      <c r="U235" s="38"/>
      <c r="V235" s="38"/>
      <c r="W235" s="38"/>
      <c r="X235" s="38"/>
    </row>
    <row r="236" ht="12.75" customHeight="1">
      <c r="A236" s="38"/>
      <c r="B236" s="582"/>
      <c r="C236" s="582"/>
      <c r="D236" s="233"/>
      <c r="E236" s="38"/>
      <c r="F236" s="38"/>
      <c r="G236" s="38"/>
      <c r="H236" s="38"/>
      <c r="I236" s="38"/>
      <c r="J236" s="38"/>
      <c r="K236" s="38"/>
      <c r="L236" s="38"/>
      <c r="M236" s="38"/>
      <c r="N236" s="38"/>
      <c r="O236" s="38"/>
      <c r="P236" s="38"/>
      <c r="Q236" s="38"/>
      <c r="R236" s="38"/>
      <c r="S236" s="38"/>
      <c r="T236" s="38"/>
      <c r="U236" s="38"/>
      <c r="V236" s="38"/>
      <c r="W236" s="38"/>
      <c r="X236" s="38"/>
    </row>
    <row r="237" ht="12.75" customHeight="1">
      <c r="A237" s="38"/>
      <c r="B237" s="582"/>
      <c r="C237" s="582"/>
      <c r="D237" s="233"/>
      <c r="E237" s="38"/>
      <c r="F237" s="38"/>
      <c r="G237" s="38"/>
      <c r="H237" s="38"/>
      <c r="I237" s="38"/>
      <c r="J237" s="38"/>
      <c r="K237" s="38"/>
      <c r="L237" s="38"/>
      <c r="M237" s="38"/>
      <c r="N237" s="38"/>
      <c r="O237" s="38"/>
      <c r="P237" s="38"/>
      <c r="Q237" s="38"/>
      <c r="R237" s="38"/>
      <c r="S237" s="38"/>
      <c r="T237" s="38"/>
      <c r="U237" s="38"/>
      <c r="V237" s="38"/>
      <c r="W237" s="38"/>
      <c r="X237" s="38"/>
    </row>
    <row r="238" ht="12.75" customHeight="1">
      <c r="A238" s="38"/>
      <c r="B238" s="582"/>
      <c r="C238" s="582"/>
      <c r="D238" s="233"/>
      <c r="E238" s="38"/>
      <c r="F238" s="38"/>
      <c r="G238" s="38"/>
      <c r="H238" s="38"/>
      <c r="I238" s="38"/>
      <c r="J238" s="38"/>
      <c r="K238" s="38"/>
      <c r="L238" s="38"/>
      <c r="M238" s="38"/>
      <c r="N238" s="38"/>
      <c r="O238" s="38"/>
      <c r="P238" s="38"/>
      <c r="Q238" s="38"/>
      <c r="R238" s="38"/>
      <c r="S238" s="38"/>
      <c r="T238" s="38"/>
      <c r="U238" s="38"/>
      <c r="V238" s="38"/>
      <c r="W238" s="38"/>
      <c r="X238" s="38"/>
    </row>
    <row r="239" ht="12.75" customHeight="1">
      <c r="A239" s="38"/>
      <c r="B239" s="582"/>
      <c r="C239" s="582"/>
      <c r="D239" s="233"/>
      <c r="E239" s="38"/>
      <c r="F239" s="38"/>
      <c r="G239" s="38"/>
      <c r="H239" s="38"/>
      <c r="I239" s="38"/>
      <c r="J239" s="38"/>
      <c r="K239" s="38"/>
      <c r="L239" s="38"/>
      <c r="M239" s="38"/>
      <c r="N239" s="38"/>
      <c r="O239" s="38"/>
      <c r="P239" s="38"/>
      <c r="Q239" s="38"/>
      <c r="R239" s="38"/>
      <c r="S239" s="38"/>
      <c r="T239" s="38"/>
      <c r="U239" s="38"/>
      <c r="V239" s="38"/>
      <c r="W239" s="38"/>
      <c r="X239" s="38"/>
    </row>
    <row r="240" ht="12.75" customHeight="1">
      <c r="A240" s="38"/>
      <c r="B240" s="582"/>
      <c r="C240" s="582"/>
      <c r="D240" s="233"/>
      <c r="E240" s="38"/>
      <c r="F240" s="38"/>
      <c r="G240" s="38"/>
      <c r="H240" s="38"/>
      <c r="I240" s="38"/>
      <c r="J240" s="38"/>
      <c r="K240" s="38"/>
      <c r="L240" s="38"/>
      <c r="M240" s="38"/>
      <c r="N240" s="38"/>
      <c r="O240" s="38"/>
      <c r="P240" s="38"/>
      <c r="Q240" s="38"/>
      <c r="R240" s="38"/>
      <c r="S240" s="38"/>
      <c r="T240" s="38"/>
      <c r="U240" s="38"/>
      <c r="V240" s="38"/>
      <c r="W240" s="38"/>
      <c r="X240" s="38"/>
    </row>
    <row r="241" ht="12.75" customHeight="1">
      <c r="A241" s="38"/>
      <c r="B241" s="582"/>
      <c r="C241" s="582"/>
      <c r="D241" s="233"/>
      <c r="E241" s="38"/>
      <c r="F241" s="38"/>
      <c r="G241" s="38"/>
      <c r="H241" s="38"/>
      <c r="I241" s="38"/>
      <c r="J241" s="38"/>
      <c r="K241" s="38"/>
      <c r="L241" s="38"/>
      <c r="M241" s="38"/>
      <c r="N241" s="38"/>
      <c r="O241" s="38"/>
      <c r="P241" s="38"/>
      <c r="Q241" s="38"/>
      <c r="R241" s="38"/>
      <c r="S241" s="38"/>
      <c r="T241" s="38"/>
      <c r="U241" s="38"/>
      <c r="V241" s="38"/>
      <c r="W241" s="38"/>
      <c r="X241" s="38"/>
    </row>
    <row r="242" ht="12.75" customHeight="1">
      <c r="A242" s="38"/>
      <c r="B242" s="582"/>
      <c r="C242" s="582"/>
      <c r="D242" s="233"/>
      <c r="E242" s="38"/>
      <c r="F242" s="38"/>
      <c r="G242" s="38"/>
      <c r="H242" s="38"/>
      <c r="I242" s="38"/>
      <c r="J242" s="38"/>
      <c r="K242" s="38"/>
      <c r="L242" s="38"/>
      <c r="M242" s="38"/>
      <c r="N242" s="38"/>
      <c r="O242" s="38"/>
      <c r="P242" s="38"/>
      <c r="Q242" s="38"/>
      <c r="R242" s="38"/>
      <c r="S242" s="38"/>
      <c r="T242" s="38"/>
      <c r="U242" s="38"/>
      <c r="V242" s="38"/>
      <c r="W242" s="38"/>
      <c r="X242" s="38"/>
    </row>
    <row r="243" ht="12.75" customHeight="1">
      <c r="A243" s="38"/>
      <c r="B243" s="582"/>
      <c r="C243" s="582"/>
      <c r="D243" s="233"/>
      <c r="E243" s="38"/>
      <c r="F243" s="38"/>
      <c r="G243" s="38"/>
      <c r="H243" s="38"/>
      <c r="I243" s="38"/>
      <c r="J243" s="38"/>
      <c r="K243" s="38"/>
      <c r="L243" s="38"/>
      <c r="M243" s="38"/>
      <c r="N243" s="38"/>
      <c r="O243" s="38"/>
      <c r="P243" s="38"/>
      <c r="Q243" s="38"/>
      <c r="R243" s="38"/>
      <c r="S243" s="38"/>
      <c r="T243" s="38"/>
      <c r="U243" s="38"/>
      <c r="V243" s="38"/>
      <c r="W243" s="38"/>
      <c r="X243" s="38"/>
    </row>
    <row r="244" ht="12.75" customHeight="1">
      <c r="A244" s="38"/>
      <c r="B244" s="582"/>
      <c r="C244" s="582"/>
      <c r="D244" s="233"/>
      <c r="E244" s="38"/>
      <c r="F244" s="38"/>
      <c r="G244" s="38"/>
      <c r="H244" s="38"/>
      <c r="I244" s="38"/>
      <c r="J244" s="38"/>
      <c r="K244" s="38"/>
      <c r="L244" s="38"/>
      <c r="M244" s="38"/>
      <c r="N244" s="38"/>
      <c r="O244" s="38"/>
      <c r="P244" s="38"/>
      <c r="Q244" s="38"/>
      <c r="R244" s="38"/>
      <c r="S244" s="38"/>
      <c r="T244" s="38"/>
      <c r="U244" s="38"/>
      <c r="V244" s="38"/>
      <c r="W244" s="38"/>
      <c r="X244" s="38"/>
    </row>
    <row r="245" ht="12.75" customHeight="1">
      <c r="A245" s="38"/>
      <c r="B245" s="582"/>
      <c r="C245" s="582"/>
      <c r="D245" s="233"/>
      <c r="E245" s="38"/>
      <c r="F245" s="38"/>
      <c r="G245" s="38"/>
      <c r="H245" s="38"/>
      <c r="I245" s="38"/>
      <c r="J245" s="38"/>
      <c r="K245" s="38"/>
      <c r="L245" s="38"/>
      <c r="M245" s="38"/>
      <c r="N245" s="38"/>
      <c r="O245" s="38"/>
      <c r="P245" s="38"/>
      <c r="Q245" s="38"/>
      <c r="R245" s="38"/>
      <c r="S245" s="38"/>
      <c r="T245" s="38"/>
      <c r="U245" s="38"/>
      <c r="V245" s="38"/>
      <c r="W245" s="38"/>
      <c r="X245" s="38"/>
    </row>
    <row r="246" ht="12.75" customHeight="1">
      <c r="A246" s="38"/>
      <c r="B246" s="582"/>
      <c r="C246" s="582"/>
      <c r="D246" s="233"/>
      <c r="E246" s="38"/>
      <c r="F246" s="38"/>
      <c r="G246" s="38"/>
      <c r="H246" s="38"/>
      <c r="I246" s="38"/>
      <c r="J246" s="38"/>
      <c r="K246" s="38"/>
      <c r="L246" s="38"/>
      <c r="M246" s="38"/>
      <c r="N246" s="38"/>
      <c r="O246" s="38"/>
      <c r="P246" s="38"/>
      <c r="Q246" s="38"/>
      <c r="R246" s="38"/>
      <c r="S246" s="38"/>
      <c r="T246" s="38"/>
      <c r="U246" s="38"/>
      <c r="V246" s="38"/>
      <c r="W246" s="38"/>
      <c r="X246" s="38"/>
    </row>
    <row r="247" ht="12.75" customHeight="1">
      <c r="A247" s="38"/>
      <c r="B247" s="582"/>
      <c r="C247" s="582"/>
      <c r="D247" s="233"/>
      <c r="E247" s="38"/>
      <c r="F247" s="38"/>
      <c r="G247" s="38"/>
      <c r="H247" s="38"/>
      <c r="I247" s="38"/>
      <c r="J247" s="38"/>
      <c r="K247" s="38"/>
      <c r="L247" s="38"/>
      <c r="M247" s="38"/>
      <c r="N247" s="38"/>
      <c r="O247" s="38"/>
      <c r="P247" s="38"/>
      <c r="Q247" s="38"/>
      <c r="R247" s="38"/>
      <c r="S247" s="38"/>
      <c r="T247" s="38"/>
      <c r="U247" s="38"/>
      <c r="V247" s="38"/>
      <c r="W247" s="38"/>
      <c r="X247" s="38"/>
    </row>
    <row r="248" ht="12.75" customHeight="1">
      <c r="A248" s="38"/>
      <c r="B248" s="582"/>
      <c r="C248" s="582"/>
      <c r="D248" s="233"/>
      <c r="E248" s="38"/>
      <c r="F248" s="38"/>
      <c r="G248" s="38"/>
      <c r="H248" s="38"/>
      <c r="I248" s="38"/>
      <c r="J248" s="38"/>
      <c r="K248" s="38"/>
      <c r="L248" s="38"/>
      <c r="M248" s="38"/>
      <c r="N248" s="38"/>
      <c r="O248" s="38"/>
      <c r="P248" s="38"/>
      <c r="Q248" s="38"/>
      <c r="R248" s="38"/>
      <c r="S248" s="38"/>
      <c r="T248" s="38"/>
      <c r="U248" s="38"/>
      <c r="V248" s="38"/>
      <c r="W248" s="38"/>
      <c r="X248" s="38"/>
    </row>
    <row r="249" ht="12.75" customHeight="1">
      <c r="A249" s="38"/>
      <c r="B249" s="582"/>
      <c r="C249" s="582"/>
      <c r="D249" s="233"/>
      <c r="E249" s="38"/>
      <c r="F249" s="38"/>
      <c r="G249" s="38"/>
      <c r="H249" s="38"/>
      <c r="I249" s="38"/>
      <c r="J249" s="38"/>
      <c r="K249" s="38"/>
      <c r="L249" s="38"/>
      <c r="M249" s="38"/>
      <c r="N249" s="38"/>
      <c r="O249" s="38"/>
      <c r="P249" s="38"/>
      <c r="Q249" s="38"/>
      <c r="R249" s="38"/>
      <c r="S249" s="38"/>
      <c r="T249" s="38"/>
      <c r="U249" s="38"/>
      <c r="V249" s="38"/>
      <c r="W249" s="38"/>
      <c r="X249" s="38"/>
    </row>
    <row r="250" ht="12.75" customHeight="1">
      <c r="A250" s="38"/>
      <c r="B250" s="582"/>
      <c r="C250" s="582"/>
      <c r="D250" s="233"/>
      <c r="E250" s="38"/>
      <c r="F250" s="38"/>
      <c r="G250" s="38"/>
      <c r="H250" s="38"/>
      <c r="I250" s="38"/>
      <c r="J250" s="38"/>
      <c r="K250" s="38"/>
      <c r="L250" s="38"/>
      <c r="M250" s="38"/>
      <c r="N250" s="38"/>
      <c r="O250" s="38"/>
      <c r="P250" s="38"/>
      <c r="Q250" s="38"/>
      <c r="R250" s="38"/>
      <c r="S250" s="38"/>
      <c r="T250" s="38"/>
      <c r="U250" s="38"/>
      <c r="V250" s="38"/>
      <c r="W250" s="38"/>
      <c r="X250" s="38"/>
    </row>
    <row r="251" ht="12.75" customHeight="1">
      <c r="A251" s="38"/>
      <c r="B251" s="582"/>
      <c r="C251" s="582"/>
      <c r="D251" s="233"/>
      <c r="E251" s="38"/>
      <c r="F251" s="38"/>
      <c r="G251" s="38"/>
      <c r="H251" s="38"/>
      <c r="I251" s="38"/>
      <c r="J251" s="38"/>
      <c r="K251" s="38"/>
      <c r="L251" s="38"/>
      <c r="M251" s="38"/>
      <c r="N251" s="38"/>
      <c r="O251" s="38"/>
      <c r="P251" s="38"/>
      <c r="Q251" s="38"/>
      <c r="R251" s="38"/>
      <c r="S251" s="38"/>
      <c r="T251" s="38"/>
      <c r="U251" s="38"/>
      <c r="V251" s="38"/>
      <c r="W251" s="38"/>
      <c r="X251" s="38"/>
    </row>
    <row r="252" ht="12.75" customHeight="1">
      <c r="A252" s="38"/>
      <c r="B252" s="582"/>
      <c r="C252" s="582"/>
      <c r="D252" s="233"/>
      <c r="E252" s="38"/>
      <c r="F252" s="38"/>
      <c r="G252" s="38"/>
      <c r="H252" s="38"/>
      <c r="I252" s="38"/>
      <c r="J252" s="38"/>
      <c r="K252" s="38"/>
      <c r="L252" s="38"/>
      <c r="M252" s="38"/>
      <c r="N252" s="38"/>
      <c r="O252" s="38"/>
      <c r="P252" s="38"/>
      <c r="Q252" s="38"/>
      <c r="R252" s="38"/>
      <c r="S252" s="38"/>
      <c r="T252" s="38"/>
      <c r="U252" s="38"/>
      <c r="V252" s="38"/>
      <c r="W252" s="38"/>
      <c r="X252" s="38"/>
    </row>
    <row r="253" ht="12.75" customHeight="1">
      <c r="A253" s="38"/>
      <c r="B253" s="582"/>
      <c r="C253" s="582"/>
      <c r="D253" s="233"/>
      <c r="E253" s="38"/>
      <c r="F253" s="38"/>
      <c r="G253" s="38"/>
      <c r="H253" s="38"/>
      <c r="I253" s="38"/>
      <c r="J253" s="38"/>
      <c r="K253" s="38"/>
      <c r="L253" s="38"/>
      <c r="M253" s="38"/>
      <c r="N253" s="38"/>
      <c r="O253" s="38"/>
      <c r="P253" s="38"/>
      <c r="Q253" s="38"/>
      <c r="R253" s="38"/>
      <c r="S253" s="38"/>
      <c r="T253" s="38"/>
      <c r="U253" s="38"/>
      <c r="V253" s="38"/>
      <c r="W253" s="38"/>
      <c r="X253" s="38"/>
    </row>
    <row r="254" ht="12.75" customHeight="1">
      <c r="A254" s="38"/>
      <c r="B254" s="582"/>
      <c r="C254" s="582"/>
      <c r="D254" s="233"/>
      <c r="E254" s="38"/>
      <c r="F254" s="38"/>
      <c r="G254" s="38"/>
      <c r="H254" s="38"/>
      <c r="I254" s="38"/>
      <c r="J254" s="38"/>
      <c r="K254" s="38"/>
      <c r="L254" s="38"/>
      <c r="M254" s="38"/>
      <c r="N254" s="38"/>
      <c r="O254" s="38"/>
      <c r="P254" s="38"/>
      <c r="Q254" s="38"/>
      <c r="R254" s="38"/>
      <c r="S254" s="38"/>
      <c r="T254" s="38"/>
      <c r="U254" s="38"/>
      <c r="V254" s="38"/>
      <c r="W254" s="38"/>
      <c r="X254" s="38"/>
    </row>
    <row r="255" ht="12.75" customHeight="1">
      <c r="A255" s="38"/>
      <c r="B255" s="582"/>
      <c r="C255" s="582"/>
      <c r="D255" s="233"/>
      <c r="E255" s="38"/>
      <c r="F255" s="38"/>
      <c r="G255" s="38"/>
      <c r="H255" s="38"/>
      <c r="I255" s="38"/>
      <c r="J255" s="38"/>
      <c r="K255" s="38"/>
      <c r="L255" s="38"/>
      <c r="M255" s="38"/>
      <c r="N255" s="38"/>
      <c r="O255" s="38"/>
      <c r="P255" s="38"/>
      <c r="Q255" s="38"/>
      <c r="R255" s="38"/>
      <c r="S255" s="38"/>
      <c r="T255" s="38"/>
      <c r="U255" s="38"/>
      <c r="V255" s="38"/>
      <c r="W255" s="38"/>
      <c r="X255" s="38"/>
    </row>
    <row r="256" ht="12.75" customHeight="1">
      <c r="A256" s="38"/>
      <c r="B256" s="582"/>
      <c r="C256" s="582"/>
      <c r="D256" s="233"/>
      <c r="E256" s="38"/>
      <c r="F256" s="38"/>
      <c r="G256" s="38"/>
      <c r="H256" s="38"/>
      <c r="I256" s="38"/>
      <c r="J256" s="38"/>
      <c r="K256" s="38"/>
      <c r="L256" s="38"/>
      <c r="M256" s="38"/>
      <c r="N256" s="38"/>
      <c r="O256" s="38"/>
      <c r="P256" s="38"/>
      <c r="Q256" s="38"/>
      <c r="R256" s="38"/>
      <c r="S256" s="38"/>
      <c r="T256" s="38"/>
      <c r="U256" s="38"/>
      <c r="V256" s="38"/>
      <c r="W256" s="38"/>
      <c r="X256" s="38"/>
    </row>
    <row r="257" ht="12.75" customHeight="1">
      <c r="A257" s="38"/>
      <c r="B257" s="582"/>
      <c r="C257" s="582"/>
      <c r="D257" s="233"/>
      <c r="E257" s="38"/>
      <c r="F257" s="38"/>
      <c r="G257" s="38"/>
      <c r="H257" s="38"/>
      <c r="I257" s="38"/>
      <c r="J257" s="38"/>
      <c r="K257" s="38"/>
      <c r="L257" s="38"/>
      <c r="M257" s="38"/>
      <c r="N257" s="38"/>
      <c r="O257" s="38"/>
      <c r="P257" s="38"/>
      <c r="Q257" s="38"/>
      <c r="R257" s="38"/>
      <c r="S257" s="38"/>
      <c r="T257" s="38"/>
      <c r="U257" s="38"/>
      <c r="V257" s="38"/>
      <c r="W257" s="38"/>
      <c r="X257" s="38"/>
    </row>
    <row r="258" ht="12.75" customHeight="1">
      <c r="A258" s="38"/>
      <c r="B258" s="582"/>
      <c r="C258" s="582"/>
      <c r="D258" s="233"/>
      <c r="E258" s="38"/>
      <c r="F258" s="38"/>
      <c r="G258" s="38"/>
      <c r="H258" s="38"/>
      <c r="I258" s="38"/>
      <c r="J258" s="38"/>
      <c r="K258" s="38"/>
      <c r="L258" s="38"/>
      <c r="M258" s="38"/>
      <c r="N258" s="38"/>
      <c r="O258" s="38"/>
      <c r="P258" s="38"/>
      <c r="Q258" s="38"/>
      <c r="R258" s="38"/>
      <c r="S258" s="38"/>
      <c r="T258" s="38"/>
      <c r="U258" s="38"/>
      <c r="V258" s="38"/>
      <c r="W258" s="38"/>
      <c r="X258" s="38"/>
    </row>
    <row r="259" ht="12.75" customHeight="1">
      <c r="A259" s="38"/>
      <c r="B259" s="582"/>
      <c r="C259" s="582"/>
      <c r="D259" s="233"/>
      <c r="E259" s="38"/>
      <c r="F259" s="38"/>
      <c r="G259" s="38"/>
      <c r="H259" s="38"/>
      <c r="I259" s="38"/>
      <c r="J259" s="38"/>
      <c r="K259" s="38"/>
      <c r="L259" s="38"/>
      <c r="M259" s="38"/>
      <c r="N259" s="38"/>
      <c r="O259" s="38"/>
      <c r="P259" s="38"/>
      <c r="Q259" s="38"/>
      <c r="R259" s="38"/>
      <c r="S259" s="38"/>
      <c r="T259" s="38"/>
      <c r="U259" s="38"/>
      <c r="V259" s="38"/>
      <c r="W259" s="38"/>
      <c r="X259" s="38"/>
    </row>
    <row r="260" ht="12.75" customHeight="1">
      <c r="A260" s="38"/>
      <c r="B260" s="582"/>
      <c r="C260" s="582"/>
      <c r="D260" s="233"/>
      <c r="E260" s="38"/>
      <c r="F260" s="38"/>
      <c r="G260" s="38"/>
      <c r="H260" s="38"/>
      <c r="I260" s="38"/>
      <c r="J260" s="38"/>
      <c r="K260" s="38"/>
      <c r="L260" s="38"/>
      <c r="M260" s="38"/>
      <c r="N260" s="38"/>
      <c r="O260" s="38"/>
      <c r="P260" s="38"/>
      <c r="Q260" s="38"/>
      <c r="R260" s="38"/>
      <c r="S260" s="38"/>
      <c r="T260" s="38"/>
      <c r="U260" s="38"/>
      <c r="V260" s="38"/>
      <c r="W260" s="38"/>
      <c r="X260" s="38"/>
    </row>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C1"/>
    <mergeCell ref="B3:D3"/>
    <mergeCell ref="A60:D60"/>
  </mergeCells>
  <printOptions/>
  <pageMargins bottom="0.75" footer="0.0" header="0.0" left="0.7" right="0.7" top="0.75"/>
  <pageSetup orientation="portrait"/>
  <drawing r:id="rId1"/>
  <tableParts count="1">
    <tablePart r:id="rId3"/>
  </tableParts>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8.5"/>
    <col customWidth="1" min="2" max="2" width="12.88"/>
    <col customWidth="1" min="3" max="3" width="14.0"/>
    <col customWidth="1" min="4" max="5" width="14.63"/>
    <col customWidth="1" min="6" max="6" width="16.0"/>
    <col customWidth="1" min="7" max="7" width="10.25"/>
    <col customWidth="1" min="8" max="26" width="9.0"/>
  </cols>
  <sheetData>
    <row r="1" ht="12.75" customHeight="1">
      <c r="A1" s="613" t="s">
        <v>399</v>
      </c>
      <c r="B1" s="614"/>
      <c r="C1" s="615"/>
      <c r="D1" s="615"/>
      <c r="E1" s="615"/>
      <c r="F1" s="615"/>
      <c r="G1" s="615"/>
      <c r="H1" s="615"/>
      <c r="I1" s="615"/>
      <c r="J1" s="615"/>
      <c r="K1" s="615"/>
      <c r="L1" s="615"/>
      <c r="M1" s="615"/>
      <c r="N1" s="615"/>
      <c r="O1" s="615"/>
      <c r="P1" s="615"/>
      <c r="Q1" s="615"/>
      <c r="R1" s="615"/>
      <c r="S1" s="615"/>
      <c r="T1" s="615"/>
      <c r="U1" s="615"/>
      <c r="V1" s="615"/>
      <c r="W1" s="615"/>
      <c r="X1" s="615"/>
      <c r="Y1" s="615"/>
      <c r="Z1" s="615"/>
    </row>
    <row r="2" ht="12.75" customHeight="1">
      <c r="A2" s="613"/>
      <c r="B2" s="614"/>
      <c r="C2" s="615"/>
      <c r="D2" s="615"/>
      <c r="E2" s="615"/>
      <c r="F2" s="615"/>
      <c r="G2" s="615"/>
      <c r="H2" s="615"/>
      <c r="I2" s="615"/>
      <c r="J2" s="615"/>
      <c r="K2" s="615"/>
      <c r="L2" s="615"/>
      <c r="M2" s="615"/>
      <c r="N2" s="615"/>
      <c r="O2" s="615"/>
      <c r="P2" s="615"/>
      <c r="Q2" s="615"/>
      <c r="R2" s="615"/>
      <c r="S2" s="615"/>
      <c r="T2" s="615"/>
      <c r="U2" s="615"/>
      <c r="V2" s="615"/>
      <c r="W2" s="615"/>
      <c r="X2" s="615"/>
      <c r="Y2" s="615"/>
      <c r="Z2" s="615"/>
    </row>
    <row r="3" ht="18.0" customHeight="1">
      <c r="A3" s="616"/>
      <c r="B3" s="617" t="s">
        <v>400</v>
      </c>
      <c r="C3" s="55"/>
      <c r="D3" s="55"/>
      <c r="E3" s="55"/>
      <c r="F3" s="55"/>
      <c r="G3" s="56"/>
      <c r="H3" s="38"/>
      <c r="I3" s="38"/>
      <c r="J3" s="38"/>
      <c r="K3" s="38"/>
      <c r="L3" s="38"/>
      <c r="M3" s="38"/>
      <c r="N3" s="38"/>
      <c r="O3" s="38"/>
      <c r="P3" s="38"/>
      <c r="Q3" s="38"/>
      <c r="R3" s="38"/>
      <c r="S3" s="38"/>
      <c r="T3" s="38"/>
      <c r="U3" s="38"/>
      <c r="V3" s="38"/>
      <c r="W3" s="38"/>
      <c r="X3" s="38"/>
      <c r="Y3" s="38"/>
      <c r="Z3" s="38"/>
    </row>
    <row r="4" ht="48.75" customHeight="1">
      <c r="A4" s="618" t="s">
        <v>176</v>
      </c>
      <c r="B4" s="619" t="s">
        <v>386</v>
      </c>
      <c r="C4" s="619" t="s">
        <v>387</v>
      </c>
      <c r="D4" s="619" t="s">
        <v>388</v>
      </c>
      <c r="E4" s="619" t="s">
        <v>389</v>
      </c>
      <c r="F4" s="619" t="s">
        <v>401</v>
      </c>
      <c r="G4" s="620" t="s">
        <v>391</v>
      </c>
      <c r="H4" s="207"/>
      <c r="I4" s="207"/>
      <c r="J4" s="207"/>
      <c r="K4" s="207"/>
      <c r="L4" s="207"/>
      <c r="M4" s="207"/>
      <c r="N4" s="207"/>
      <c r="O4" s="207"/>
      <c r="P4" s="207"/>
      <c r="Q4" s="207"/>
      <c r="R4" s="207"/>
      <c r="S4" s="207"/>
      <c r="T4" s="207"/>
      <c r="U4" s="207"/>
      <c r="V4" s="207"/>
      <c r="W4" s="207"/>
      <c r="X4" s="207"/>
      <c r="Y4" s="207"/>
      <c r="Z4" s="207"/>
    </row>
    <row r="5" ht="12.75" customHeight="1">
      <c r="A5" s="362" t="s">
        <v>219</v>
      </c>
      <c r="B5" s="139">
        <v>30060.0</v>
      </c>
      <c r="C5" s="139">
        <v>288.0</v>
      </c>
      <c r="D5" s="139">
        <v>5024.0</v>
      </c>
      <c r="E5" s="139">
        <v>288.0</v>
      </c>
      <c r="F5" s="139">
        <v>1060.0</v>
      </c>
      <c r="G5" s="375">
        <v>62213.0</v>
      </c>
      <c r="H5" s="52"/>
      <c r="I5" s="52"/>
      <c r="J5" s="52"/>
      <c r="K5" s="52"/>
      <c r="L5" s="52"/>
      <c r="M5" s="52"/>
      <c r="N5" s="52"/>
      <c r="O5" s="52"/>
      <c r="P5" s="52"/>
      <c r="Q5" s="52"/>
      <c r="R5" s="52"/>
      <c r="S5" s="52"/>
      <c r="T5" s="52"/>
      <c r="U5" s="52"/>
      <c r="V5" s="52"/>
      <c r="W5" s="52"/>
      <c r="X5" s="52"/>
      <c r="Y5" s="52"/>
      <c r="Z5" s="52"/>
    </row>
    <row r="6" ht="12.75" customHeight="1">
      <c r="A6" s="621" t="s">
        <v>220</v>
      </c>
      <c r="B6" s="144">
        <v>29625.0</v>
      </c>
      <c r="C6" s="144">
        <v>1324.0</v>
      </c>
      <c r="D6" s="144">
        <v>22267.0</v>
      </c>
      <c r="E6" s="144">
        <v>469.0</v>
      </c>
      <c r="F6" s="144">
        <v>1402.0</v>
      </c>
      <c r="G6" s="377">
        <v>165947.0</v>
      </c>
      <c r="H6" s="52"/>
      <c r="I6" s="52"/>
      <c r="J6" s="52"/>
      <c r="K6" s="52"/>
      <c r="L6" s="52"/>
      <c r="M6" s="52"/>
      <c r="N6" s="52"/>
      <c r="O6" s="52"/>
      <c r="P6" s="52"/>
      <c r="Q6" s="52"/>
      <c r="R6" s="52"/>
      <c r="S6" s="52"/>
      <c r="T6" s="52"/>
      <c r="U6" s="52"/>
      <c r="V6" s="52"/>
      <c r="W6" s="52"/>
      <c r="X6" s="52"/>
      <c r="Y6" s="52"/>
      <c r="Z6" s="52"/>
    </row>
    <row r="7" ht="12.75" customHeight="1">
      <c r="A7" s="362" t="s">
        <v>221</v>
      </c>
      <c r="B7" s="139">
        <v>66.0</v>
      </c>
      <c r="C7" s="139">
        <v>1.0</v>
      </c>
      <c r="D7" s="139">
        <v>1.0</v>
      </c>
      <c r="E7" s="139">
        <v>1.0</v>
      </c>
      <c r="F7" s="139">
        <v>3.0</v>
      </c>
      <c r="G7" s="375">
        <v>139106.0</v>
      </c>
      <c r="H7" s="52"/>
      <c r="I7" s="52"/>
      <c r="J7" s="52"/>
      <c r="K7" s="52"/>
      <c r="L7" s="52"/>
      <c r="M7" s="52"/>
      <c r="N7" s="52"/>
      <c r="O7" s="52"/>
      <c r="P7" s="52"/>
      <c r="Q7" s="52"/>
      <c r="R7" s="52"/>
      <c r="S7" s="52"/>
      <c r="T7" s="52"/>
      <c r="U7" s="52"/>
      <c r="V7" s="52"/>
      <c r="W7" s="52"/>
      <c r="X7" s="52"/>
      <c r="Y7" s="52"/>
      <c r="Z7" s="52"/>
    </row>
    <row r="8" ht="12.75" customHeight="1">
      <c r="A8" s="621" t="s">
        <v>222</v>
      </c>
      <c r="B8" s="144">
        <v>5.0</v>
      </c>
      <c r="C8" s="144"/>
      <c r="D8" s="144"/>
      <c r="E8" s="144">
        <v>1.0</v>
      </c>
      <c r="F8" s="144"/>
      <c r="G8" s="377">
        <v>742.0</v>
      </c>
      <c r="H8" s="52"/>
      <c r="I8" s="52"/>
      <c r="J8" s="52"/>
      <c r="K8" s="52"/>
      <c r="L8" s="52"/>
      <c r="M8" s="52"/>
      <c r="N8" s="52"/>
      <c r="O8" s="52"/>
      <c r="P8" s="52"/>
      <c r="Q8" s="52"/>
      <c r="R8" s="52"/>
      <c r="S8" s="52"/>
      <c r="T8" s="52"/>
      <c r="U8" s="52"/>
      <c r="V8" s="52"/>
      <c r="W8" s="52"/>
      <c r="X8" s="52"/>
      <c r="Y8" s="52"/>
      <c r="Z8" s="52"/>
    </row>
    <row r="9" ht="12.75" customHeight="1">
      <c r="A9" s="362" t="s">
        <v>185</v>
      </c>
      <c r="B9" s="139">
        <v>3489.0</v>
      </c>
      <c r="C9" s="139">
        <v>1.0</v>
      </c>
      <c r="D9" s="139">
        <v>2257.0</v>
      </c>
      <c r="E9" s="139">
        <v>712.0</v>
      </c>
      <c r="F9" s="139">
        <v>73.0</v>
      </c>
      <c r="G9" s="375">
        <v>33754.0</v>
      </c>
      <c r="H9" s="52"/>
      <c r="I9" s="52"/>
      <c r="J9" s="52"/>
      <c r="K9" s="52"/>
      <c r="L9" s="52"/>
      <c r="M9" s="52"/>
      <c r="N9" s="52"/>
      <c r="O9" s="52"/>
      <c r="P9" s="52"/>
      <c r="Q9" s="52"/>
      <c r="R9" s="52"/>
      <c r="S9" s="52"/>
      <c r="T9" s="52"/>
      <c r="U9" s="52"/>
      <c r="V9" s="52"/>
      <c r="W9" s="52"/>
      <c r="X9" s="52"/>
      <c r="Y9" s="52"/>
      <c r="Z9" s="52"/>
    </row>
    <row r="10" ht="12.75" customHeight="1">
      <c r="A10" s="621" t="s">
        <v>186</v>
      </c>
      <c r="B10" s="144">
        <v>148.0</v>
      </c>
      <c r="C10" s="144">
        <v>16.0</v>
      </c>
      <c r="D10" s="144">
        <v>45.0</v>
      </c>
      <c r="E10" s="144">
        <v>3.0</v>
      </c>
      <c r="F10" s="144">
        <v>32.0</v>
      </c>
      <c r="G10" s="377">
        <v>552.0</v>
      </c>
      <c r="H10" s="52"/>
      <c r="I10" s="52"/>
      <c r="J10" s="52"/>
      <c r="K10" s="52"/>
      <c r="L10" s="52"/>
      <c r="M10" s="52"/>
      <c r="N10" s="52"/>
      <c r="O10" s="52"/>
      <c r="P10" s="52"/>
      <c r="Q10" s="52"/>
      <c r="R10" s="52"/>
      <c r="S10" s="52"/>
      <c r="T10" s="52"/>
      <c r="U10" s="52"/>
      <c r="V10" s="52"/>
      <c r="W10" s="52"/>
      <c r="X10" s="52"/>
      <c r="Y10" s="52"/>
      <c r="Z10" s="52"/>
    </row>
    <row r="11" ht="12.75" customHeight="1">
      <c r="A11" s="362" t="s">
        <v>187</v>
      </c>
      <c r="B11" s="139">
        <v>4801.0</v>
      </c>
      <c r="C11" s="139">
        <v>6.0</v>
      </c>
      <c r="D11" s="139">
        <v>1361.0</v>
      </c>
      <c r="E11" s="139">
        <v>15.0</v>
      </c>
      <c r="F11" s="139">
        <v>248.0</v>
      </c>
      <c r="G11" s="375">
        <v>13742.0</v>
      </c>
      <c r="H11" s="52"/>
      <c r="I11" s="52"/>
      <c r="J11" s="52"/>
      <c r="K11" s="52"/>
      <c r="L11" s="52"/>
      <c r="M11" s="52"/>
      <c r="N11" s="52"/>
      <c r="O11" s="52"/>
      <c r="P11" s="52"/>
      <c r="Q11" s="52"/>
      <c r="R11" s="52"/>
      <c r="S11" s="52"/>
      <c r="T11" s="52"/>
      <c r="U11" s="52"/>
      <c r="V11" s="52"/>
      <c r="W11" s="52"/>
      <c r="X11" s="52"/>
      <c r="Y11" s="52"/>
      <c r="Z11" s="52"/>
    </row>
    <row r="12" ht="12.75" customHeight="1">
      <c r="A12" s="621" t="s">
        <v>188</v>
      </c>
      <c r="B12" s="144">
        <v>1956.0</v>
      </c>
      <c r="C12" s="144">
        <v>15.0</v>
      </c>
      <c r="D12" s="144">
        <v>163.0</v>
      </c>
      <c r="E12" s="144">
        <v>14.0</v>
      </c>
      <c r="F12" s="144">
        <v>12.0</v>
      </c>
      <c r="G12" s="377">
        <v>697.0</v>
      </c>
      <c r="H12" s="52"/>
      <c r="I12" s="52"/>
      <c r="J12" s="52"/>
      <c r="K12" s="52"/>
      <c r="L12" s="52"/>
      <c r="M12" s="52"/>
      <c r="N12" s="52"/>
      <c r="O12" s="52"/>
      <c r="P12" s="52"/>
      <c r="Q12" s="52"/>
      <c r="R12" s="52"/>
      <c r="S12" s="52"/>
      <c r="T12" s="52"/>
      <c r="U12" s="52"/>
      <c r="V12" s="52"/>
      <c r="W12" s="52"/>
      <c r="X12" s="52"/>
      <c r="Y12" s="52"/>
      <c r="Z12" s="52"/>
    </row>
    <row r="13" ht="12.75" customHeight="1">
      <c r="A13" s="362" t="s">
        <v>189</v>
      </c>
      <c r="B13" s="139">
        <v>4752.0</v>
      </c>
      <c r="C13" s="139">
        <v>13.0</v>
      </c>
      <c r="D13" s="139">
        <v>58.0</v>
      </c>
      <c r="E13" s="139">
        <v>354.0</v>
      </c>
      <c r="F13" s="139">
        <v>148.0</v>
      </c>
      <c r="G13" s="375">
        <v>41240.0</v>
      </c>
      <c r="H13" s="52"/>
      <c r="I13" s="52"/>
      <c r="J13" s="52"/>
      <c r="K13" s="52"/>
      <c r="L13" s="52"/>
      <c r="M13" s="52"/>
      <c r="N13" s="52"/>
      <c r="O13" s="52"/>
      <c r="P13" s="52"/>
      <c r="Q13" s="52"/>
      <c r="R13" s="52"/>
      <c r="S13" s="52"/>
      <c r="T13" s="52"/>
      <c r="U13" s="52"/>
      <c r="V13" s="52"/>
      <c r="W13" s="52"/>
      <c r="X13" s="52"/>
      <c r="Y13" s="52"/>
      <c r="Z13" s="52"/>
    </row>
    <row r="14" ht="12.75" customHeight="1">
      <c r="A14" s="621" t="s">
        <v>190</v>
      </c>
      <c r="B14" s="144">
        <v>797.0</v>
      </c>
      <c r="C14" s="144"/>
      <c r="D14" s="144">
        <v>601.0</v>
      </c>
      <c r="E14" s="144">
        <v>10.0</v>
      </c>
      <c r="F14" s="144">
        <v>30.0</v>
      </c>
      <c r="G14" s="377">
        <v>3015.0</v>
      </c>
      <c r="H14" s="52"/>
      <c r="I14" s="52"/>
      <c r="J14" s="52"/>
      <c r="K14" s="52"/>
      <c r="L14" s="52"/>
      <c r="M14" s="52"/>
      <c r="N14" s="52"/>
      <c r="O14" s="52"/>
      <c r="P14" s="52"/>
      <c r="Q14" s="52"/>
      <c r="R14" s="52"/>
      <c r="S14" s="52"/>
      <c r="T14" s="52"/>
      <c r="U14" s="52"/>
      <c r="V14" s="52"/>
      <c r="W14" s="52"/>
      <c r="X14" s="52"/>
      <c r="Y14" s="52"/>
      <c r="Z14" s="52"/>
    </row>
    <row r="15" ht="12.75" customHeight="1">
      <c r="A15" s="362" t="s">
        <v>191</v>
      </c>
      <c r="B15" s="139">
        <v>90.0</v>
      </c>
      <c r="C15" s="139"/>
      <c r="D15" s="139">
        <v>21.0</v>
      </c>
      <c r="E15" s="139">
        <v>11.0</v>
      </c>
      <c r="F15" s="139"/>
      <c r="G15" s="375">
        <v>4384.0</v>
      </c>
      <c r="H15" s="52"/>
      <c r="I15" s="52"/>
      <c r="J15" s="52"/>
      <c r="K15" s="52"/>
      <c r="L15" s="52"/>
      <c r="M15" s="52"/>
      <c r="N15" s="52"/>
      <c r="O15" s="52"/>
      <c r="P15" s="52"/>
      <c r="Q15" s="52"/>
      <c r="R15" s="52"/>
      <c r="S15" s="52"/>
      <c r="T15" s="52"/>
      <c r="U15" s="52"/>
      <c r="V15" s="52"/>
      <c r="W15" s="52"/>
      <c r="X15" s="52"/>
      <c r="Y15" s="52"/>
      <c r="Z15" s="52"/>
    </row>
    <row r="16" ht="12.75" customHeight="1">
      <c r="A16" s="621" t="s">
        <v>192</v>
      </c>
      <c r="B16" s="144">
        <v>227.0</v>
      </c>
      <c r="C16" s="144"/>
      <c r="D16" s="144">
        <v>3.0</v>
      </c>
      <c r="E16" s="144"/>
      <c r="F16" s="144"/>
      <c r="G16" s="377">
        <v>49.0</v>
      </c>
      <c r="H16" s="52"/>
      <c r="I16" s="52"/>
      <c r="J16" s="52"/>
      <c r="K16" s="52"/>
      <c r="L16" s="52"/>
      <c r="M16" s="52"/>
      <c r="N16" s="52"/>
      <c r="O16" s="52"/>
      <c r="P16" s="52"/>
      <c r="Q16" s="52"/>
      <c r="R16" s="52"/>
      <c r="S16" s="52"/>
      <c r="T16" s="52"/>
      <c r="U16" s="52"/>
      <c r="V16" s="52"/>
      <c r="W16" s="52"/>
      <c r="X16" s="52"/>
      <c r="Y16" s="52"/>
      <c r="Z16" s="52"/>
    </row>
    <row r="17" ht="12.75" customHeight="1">
      <c r="A17" s="362" t="s">
        <v>193</v>
      </c>
      <c r="B17" s="139">
        <v>16307.0</v>
      </c>
      <c r="C17" s="139">
        <v>2047.0</v>
      </c>
      <c r="D17" s="139">
        <v>9790.0</v>
      </c>
      <c r="E17" s="139">
        <v>6844.0</v>
      </c>
      <c r="F17" s="139">
        <v>1848.0</v>
      </c>
      <c r="G17" s="375">
        <v>111033.0</v>
      </c>
      <c r="H17" s="52"/>
      <c r="I17" s="52"/>
      <c r="J17" s="52"/>
      <c r="K17" s="52"/>
      <c r="L17" s="52"/>
      <c r="M17" s="52"/>
      <c r="N17" s="52"/>
      <c r="O17" s="52"/>
      <c r="P17" s="52"/>
      <c r="Q17" s="52"/>
      <c r="R17" s="52"/>
      <c r="S17" s="52"/>
      <c r="T17" s="52"/>
      <c r="U17" s="52"/>
      <c r="V17" s="52"/>
      <c r="W17" s="52"/>
      <c r="X17" s="52"/>
      <c r="Y17" s="52"/>
      <c r="Z17" s="52"/>
    </row>
    <row r="18" ht="12.75" customHeight="1">
      <c r="A18" s="621" t="s">
        <v>194</v>
      </c>
      <c r="B18" s="144">
        <v>4.0</v>
      </c>
      <c r="C18" s="144">
        <v>3.0</v>
      </c>
      <c r="D18" s="144">
        <v>1.0</v>
      </c>
      <c r="E18" s="144">
        <v>1.0</v>
      </c>
      <c r="F18" s="144"/>
      <c r="G18" s="377">
        <v>7.0</v>
      </c>
      <c r="H18" s="52"/>
      <c r="I18" s="52"/>
      <c r="J18" s="52"/>
      <c r="K18" s="52"/>
      <c r="L18" s="52"/>
      <c r="M18" s="52"/>
      <c r="N18" s="52"/>
      <c r="O18" s="52"/>
      <c r="P18" s="52"/>
      <c r="Q18" s="52"/>
      <c r="R18" s="52"/>
      <c r="S18" s="52"/>
      <c r="T18" s="52"/>
      <c r="U18" s="52"/>
      <c r="V18" s="52"/>
      <c r="W18" s="52"/>
      <c r="X18" s="52"/>
      <c r="Y18" s="52"/>
      <c r="Z18" s="52"/>
    </row>
    <row r="19" ht="12.75" customHeight="1">
      <c r="A19" s="362" t="s">
        <v>195</v>
      </c>
      <c r="B19" s="139">
        <v>44870.0</v>
      </c>
      <c r="C19" s="139">
        <v>3.0</v>
      </c>
      <c r="D19" s="139">
        <v>114.0</v>
      </c>
      <c r="E19" s="139">
        <v>157.0</v>
      </c>
      <c r="F19" s="139">
        <v>8.0</v>
      </c>
      <c r="G19" s="375">
        <v>1.0</v>
      </c>
      <c r="H19" s="52"/>
      <c r="I19" s="52"/>
      <c r="J19" s="52"/>
      <c r="K19" s="52"/>
      <c r="L19" s="52"/>
      <c r="M19" s="52"/>
      <c r="N19" s="52"/>
      <c r="O19" s="52"/>
      <c r="P19" s="52"/>
      <c r="Q19" s="52"/>
      <c r="R19" s="52"/>
      <c r="S19" s="52"/>
      <c r="T19" s="52"/>
      <c r="U19" s="52"/>
      <c r="V19" s="52"/>
      <c r="W19" s="52"/>
      <c r="X19" s="52"/>
      <c r="Y19" s="52"/>
      <c r="Z19" s="52"/>
    </row>
    <row r="20" ht="12.75" customHeight="1">
      <c r="A20" s="621" t="s">
        <v>196</v>
      </c>
      <c r="B20" s="144">
        <v>3428.0</v>
      </c>
      <c r="C20" s="144">
        <v>193.0</v>
      </c>
      <c r="D20" s="144">
        <v>741.0</v>
      </c>
      <c r="E20" s="144">
        <v>1806.0</v>
      </c>
      <c r="F20" s="144">
        <v>2078.0</v>
      </c>
      <c r="G20" s="377">
        <v>1251.0</v>
      </c>
      <c r="H20" s="52"/>
      <c r="I20" s="52"/>
      <c r="J20" s="52"/>
      <c r="K20" s="52"/>
      <c r="L20" s="52"/>
      <c r="M20" s="52"/>
      <c r="N20" s="52"/>
      <c r="O20" s="52"/>
      <c r="P20" s="52"/>
      <c r="Q20" s="52"/>
      <c r="R20" s="52"/>
      <c r="S20" s="52"/>
      <c r="T20" s="52"/>
      <c r="U20" s="52"/>
      <c r="V20" s="52"/>
      <c r="W20" s="52"/>
      <c r="X20" s="52"/>
      <c r="Y20" s="52"/>
      <c r="Z20" s="52"/>
    </row>
    <row r="21" ht="12.75" customHeight="1">
      <c r="A21" s="362" t="s">
        <v>197</v>
      </c>
      <c r="B21" s="139">
        <v>240.0</v>
      </c>
      <c r="C21" s="139"/>
      <c r="D21" s="139">
        <v>10.0</v>
      </c>
      <c r="E21" s="139"/>
      <c r="F21" s="139">
        <v>17.0</v>
      </c>
      <c r="G21" s="375">
        <v>9.0</v>
      </c>
      <c r="H21" s="52"/>
      <c r="I21" s="52"/>
      <c r="J21" s="52"/>
      <c r="K21" s="52"/>
      <c r="L21" s="52"/>
      <c r="M21" s="52"/>
      <c r="N21" s="52"/>
      <c r="O21" s="52"/>
      <c r="P21" s="52"/>
      <c r="Q21" s="52"/>
      <c r="R21" s="52"/>
      <c r="S21" s="52"/>
      <c r="T21" s="52"/>
      <c r="U21" s="52"/>
      <c r="V21" s="52"/>
      <c r="W21" s="52"/>
      <c r="X21" s="52"/>
      <c r="Y21" s="52"/>
      <c r="Z21" s="52"/>
    </row>
    <row r="22" ht="12.75" customHeight="1">
      <c r="A22" s="621" t="s">
        <v>198</v>
      </c>
      <c r="B22" s="144">
        <v>287.0</v>
      </c>
      <c r="C22" s="144">
        <v>74.0</v>
      </c>
      <c r="D22" s="144">
        <v>92.0</v>
      </c>
      <c r="E22" s="144">
        <v>336.0</v>
      </c>
      <c r="F22" s="144">
        <v>43.0</v>
      </c>
      <c r="G22" s="377">
        <v>1000.0</v>
      </c>
      <c r="H22" s="52"/>
      <c r="I22" s="52"/>
      <c r="J22" s="52"/>
      <c r="K22" s="52"/>
      <c r="L22" s="52"/>
      <c r="M22" s="52"/>
      <c r="N22" s="52"/>
      <c r="O22" s="52"/>
      <c r="P22" s="52"/>
      <c r="Q22" s="52"/>
      <c r="R22" s="52"/>
      <c r="S22" s="52"/>
      <c r="T22" s="52"/>
      <c r="U22" s="52"/>
      <c r="V22" s="52"/>
      <c r="W22" s="52"/>
      <c r="X22" s="52"/>
      <c r="Y22" s="52"/>
      <c r="Z22" s="52"/>
    </row>
    <row r="23" ht="12.75" customHeight="1">
      <c r="A23" s="362" t="s">
        <v>199</v>
      </c>
      <c r="B23" s="139">
        <v>2691.0</v>
      </c>
      <c r="C23" s="139">
        <v>43.0</v>
      </c>
      <c r="D23" s="139">
        <v>296.0</v>
      </c>
      <c r="E23" s="139">
        <v>184.0</v>
      </c>
      <c r="F23" s="139">
        <v>155.0</v>
      </c>
      <c r="G23" s="375">
        <v>1767.0</v>
      </c>
      <c r="H23" s="52"/>
      <c r="I23" s="52"/>
      <c r="J23" s="52"/>
      <c r="K23" s="52"/>
      <c r="L23" s="52"/>
      <c r="M23" s="52"/>
      <c r="N23" s="52"/>
      <c r="O23" s="52"/>
      <c r="P23" s="52"/>
      <c r="Q23" s="52"/>
      <c r="R23" s="52"/>
      <c r="S23" s="52"/>
      <c r="T23" s="52"/>
      <c r="U23" s="52"/>
      <c r="V23" s="52"/>
      <c r="W23" s="52"/>
      <c r="X23" s="52"/>
      <c r="Y23" s="52"/>
      <c r="Z23" s="52"/>
    </row>
    <row r="24" ht="12.75" customHeight="1">
      <c r="A24" s="621" t="s">
        <v>223</v>
      </c>
      <c r="B24" s="622">
        <v>8683.0</v>
      </c>
      <c r="C24" s="622">
        <v>795.0</v>
      </c>
      <c r="D24" s="622">
        <v>8459.0</v>
      </c>
      <c r="E24" s="622">
        <v>370.0</v>
      </c>
      <c r="F24" s="622">
        <v>617.0</v>
      </c>
      <c r="G24" s="623">
        <v>85121.0</v>
      </c>
      <c r="H24" s="52"/>
      <c r="I24" s="52"/>
      <c r="J24" s="52"/>
      <c r="K24" s="52"/>
      <c r="L24" s="52"/>
      <c r="M24" s="52"/>
      <c r="N24" s="52"/>
      <c r="O24" s="52"/>
      <c r="P24" s="52"/>
      <c r="Q24" s="52"/>
      <c r="R24" s="52"/>
      <c r="S24" s="52"/>
      <c r="T24" s="52"/>
      <c r="U24" s="52"/>
      <c r="V24" s="52"/>
      <c r="W24" s="52"/>
      <c r="X24" s="52"/>
      <c r="Y24" s="52"/>
      <c r="Z24" s="52"/>
    </row>
    <row r="25" ht="12.75" customHeight="1">
      <c r="A25" s="624" t="s">
        <v>84</v>
      </c>
      <c r="B25" s="625">
        <f t="shared" ref="B25:G25" si="1">SUBTOTAL(109,B5:B24)</f>
        <v>152526</v>
      </c>
      <c r="C25" s="626">
        <f t="shared" si="1"/>
        <v>4822</v>
      </c>
      <c r="D25" s="626">
        <f t="shared" si="1"/>
        <v>51304</v>
      </c>
      <c r="E25" s="626">
        <f t="shared" si="1"/>
        <v>11576</v>
      </c>
      <c r="F25" s="626">
        <f t="shared" si="1"/>
        <v>7774</v>
      </c>
      <c r="G25" s="627">
        <f t="shared" si="1"/>
        <v>665630</v>
      </c>
      <c r="H25" s="52"/>
      <c r="I25" s="52"/>
      <c r="J25" s="52"/>
      <c r="K25" s="52"/>
      <c r="L25" s="52"/>
      <c r="M25" s="52"/>
      <c r="N25" s="52"/>
      <c r="O25" s="52"/>
      <c r="P25" s="52"/>
      <c r="Q25" s="52"/>
      <c r="R25" s="52"/>
      <c r="S25" s="52"/>
      <c r="T25" s="52"/>
      <c r="U25" s="52"/>
      <c r="V25" s="52"/>
      <c r="W25" s="52"/>
      <c r="X25" s="52"/>
      <c r="Y25" s="52"/>
      <c r="Z25" s="52"/>
    </row>
    <row r="26" ht="12.75" customHeight="1">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row>
    <row r="27" ht="12.75" customHeight="1">
      <c r="A27" s="52" t="s">
        <v>116</v>
      </c>
      <c r="B27" s="52"/>
      <c r="C27" s="52"/>
      <c r="D27" s="52"/>
      <c r="E27" s="52"/>
      <c r="F27" s="52"/>
      <c r="G27" s="52"/>
      <c r="H27" s="52"/>
      <c r="I27" s="52"/>
      <c r="J27" s="52"/>
      <c r="K27" s="52"/>
      <c r="L27" s="52"/>
      <c r="M27" s="52"/>
      <c r="N27" s="52"/>
      <c r="O27" s="52"/>
      <c r="P27" s="52"/>
      <c r="Q27" s="52"/>
      <c r="R27" s="52"/>
      <c r="S27" s="52"/>
      <c r="T27" s="52"/>
      <c r="U27" s="52"/>
      <c r="V27" s="52"/>
      <c r="W27" s="52"/>
      <c r="X27" s="52"/>
      <c r="Y27" s="52"/>
      <c r="Z27" s="52"/>
    </row>
    <row r="28" ht="61.5" customHeight="1">
      <c r="A28" s="121" t="s">
        <v>402</v>
      </c>
      <c r="G28" s="52"/>
      <c r="H28" s="52"/>
      <c r="I28" s="52"/>
      <c r="J28" s="52"/>
      <c r="K28" s="52"/>
      <c r="L28" s="52"/>
      <c r="M28" s="52"/>
      <c r="N28" s="52"/>
      <c r="O28" s="52"/>
      <c r="P28" s="52"/>
      <c r="Q28" s="52"/>
      <c r="R28" s="52"/>
      <c r="S28" s="52"/>
      <c r="T28" s="52"/>
      <c r="U28" s="52"/>
      <c r="V28" s="52"/>
      <c r="W28" s="52"/>
      <c r="X28" s="52"/>
      <c r="Y28" s="52"/>
      <c r="Z28" s="52"/>
    </row>
    <row r="29" ht="105.75" customHeight="1">
      <c r="A29" s="121" t="s">
        <v>204</v>
      </c>
      <c r="F29" s="600"/>
      <c r="G29" s="600"/>
      <c r="H29" s="38"/>
      <c r="I29" s="38"/>
      <c r="J29" s="38"/>
      <c r="K29" s="38"/>
      <c r="L29" s="38"/>
      <c r="M29" s="38"/>
      <c r="N29" s="38"/>
      <c r="O29" s="38"/>
      <c r="P29" s="38"/>
      <c r="Q29" s="38"/>
      <c r="R29" s="38"/>
      <c r="S29" s="38"/>
      <c r="T29" s="38"/>
      <c r="U29" s="38"/>
      <c r="V29" s="38"/>
      <c r="W29" s="38"/>
      <c r="X29" s="38"/>
      <c r="Y29" s="38"/>
      <c r="Z29" s="38"/>
    </row>
    <row r="30" ht="12.75" customHeight="1">
      <c r="A30" s="38"/>
      <c r="B30" s="582"/>
      <c r="C30" s="582"/>
      <c r="D30" s="582"/>
      <c r="E30" s="582"/>
      <c r="F30" s="582"/>
      <c r="G30" s="582"/>
      <c r="H30" s="38"/>
      <c r="I30" s="38"/>
      <c r="J30" s="38"/>
      <c r="K30" s="38"/>
      <c r="L30" s="38"/>
      <c r="M30" s="38"/>
      <c r="N30" s="38"/>
      <c r="O30" s="38"/>
      <c r="P30" s="38"/>
      <c r="Q30" s="38"/>
      <c r="R30" s="38"/>
      <c r="S30" s="38"/>
      <c r="T30" s="38"/>
      <c r="U30" s="38"/>
      <c r="V30" s="38"/>
      <c r="W30" s="38"/>
      <c r="X30" s="38"/>
      <c r="Y30" s="38"/>
      <c r="Z30" s="38"/>
    </row>
    <row r="31" ht="12.75" customHeight="1">
      <c r="A31" s="600"/>
      <c r="B31" s="600"/>
      <c r="C31" s="600"/>
      <c r="D31" s="600"/>
      <c r="E31" s="600"/>
      <c r="F31" s="600"/>
      <c r="G31" s="600"/>
      <c r="H31" s="38"/>
      <c r="I31" s="38"/>
      <c r="J31" s="38"/>
      <c r="K31" s="38"/>
      <c r="L31" s="38"/>
      <c r="M31" s="38"/>
      <c r="N31" s="38"/>
      <c r="O31" s="38"/>
      <c r="P31" s="38"/>
      <c r="Q31" s="38"/>
      <c r="R31" s="38"/>
      <c r="S31" s="38"/>
      <c r="T31" s="38"/>
      <c r="U31" s="38"/>
      <c r="V31" s="38"/>
      <c r="W31" s="38"/>
      <c r="X31" s="38"/>
      <c r="Y31" s="38"/>
      <c r="Z31" s="38"/>
    </row>
    <row r="32" ht="12.75" customHeight="1">
      <c r="A32" s="600"/>
      <c r="B32" s="600"/>
      <c r="C32" s="600"/>
      <c r="D32" s="600"/>
      <c r="E32" s="600"/>
      <c r="F32" s="600"/>
      <c r="G32" s="600"/>
      <c r="H32" s="38"/>
      <c r="I32" s="38"/>
      <c r="J32" s="38"/>
      <c r="K32" s="38"/>
      <c r="L32" s="38"/>
      <c r="M32" s="38"/>
      <c r="N32" s="38"/>
      <c r="O32" s="38"/>
      <c r="P32" s="38"/>
      <c r="Q32" s="38"/>
      <c r="R32" s="38"/>
      <c r="S32" s="38"/>
      <c r="T32" s="38"/>
      <c r="U32" s="38"/>
      <c r="V32" s="38"/>
      <c r="W32" s="38"/>
      <c r="X32" s="38"/>
      <c r="Y32" s="38"/>
      <c r="Z32" s="38"/>
    </row>
    <row r="33" ht="12.75" customHeight="1">
      <c r="A33" s="600"/>
      <c r="B33" s="600"/>
      <c r="C33" s="600"/>
      <c r="D33" s="600"/>
      <c r="E33" s="600"/>
      <c r="F33" s="600"/>
      <c r="G33" s="600"/>
      <c r="H33" s="38"/>
      <c r="I33" s="38"/>
      <c r="J33" s="38"/>
      <c r="K33" s="38"/>
      <c r="L33" s="38"/>
      <c r="M33" s="38"/>
      <c r="N33" s="38"/>
      <c r="O33" s="38"/>
      <c r="P33" s="38"/>
      <c r="Q33" s="38"/>
      <c r="R33" s="38"/>
      <c r="S33" s="38"/>
      <c r="T33" s="38"/>
      <c r="U33" s="38"/>
      <c r="V33" s="38"/>
      <c r="W33" s="38"/>
      <c r="X33" s="38"/>
      <c r="Y33" s="38"/>
      <c r="Z33" s="38"/>
    </row>
    <row r="34" ht="12.75" customHeight="1">
      <c r="A34" s="600"/>
      <c r="B34" s="600"/>
      <c r="C34" s="600"/>
      <c r="D34" s="600"/>
      <c r="E34" s="600"/>
      <c r="F34" s="600"/>
      <c r="G34" s="600"/>
      <c r="H34" s="38"/>
      <c r="I34" s="38"/>
      <c r="J34" s="38"/>
      <c r="K34" s="38"/>
      <c r="L34" s="38"/>
      <c r="M34" s="38"/>
      <c r="N34" s="38"/>
      <c r="O34" s="38"/>
      <c r="P34" s="38"/>
      <c r="Q34" s="38"/>
      <c r="R34" s="38"/>
      <c r="S34" s="38"/>
      <c r="T34" s="38"/>
      <c r="U34" s="38"/>
      <c r="V34" s="38"/>
      <c r="W34" s="38"/>
      <c r="X34" s="38"/>
      <c r="Y34" s="38"/>
      <c r="Z34" s="38"/>
    </row>
    <row r="35" ht="12.75" customHeight="1">
      <c r="A35" s="600"/>
      <c r="B35" s="600"/>
      <c r="C35" s="600"/>
      <c r="D35" s="600"/>
      <c r="E35" s="600"/>
      <c r="F35" s="600"/>
      <c r="G35" s="600"/>
      <c r="H35" s="38"/>
      <c r="I35" s="38"/>
      <c r="J35" s="38"/>
      <c r="K35" s="38"/>
      <c r="L35" s="38"/>
      <c r="M35" s="38"/>
      <c r="N35" s="38"/>
      <c r="O35" s="38"/>
      <c r="P35" s="38"/>
      <c r="Q35" s="38"/>
      <c r="R35" s="38"/>
      <c r="S35" s="38"/>
      <c r="T35" s="38"/>
      <c r="U35" s="38"/>
      <c r="V35" s="38"/>
      <c r="W35" s="38"/>
      <c r="X35" s="38"/>
      <c r="Y35" s="38"/>
      <c r="Z35" s="38"/>
    </row>
    <row r="36" ht="12.75" customHeight="1">
      <c r="A36" s="600"/>
      <c r="B36" s="600"/>
      <c r="C36" s="600"/>
      <c r="D36" s="600"/>
      <c r="E36" s="600"/>
      <c r="F36" s="600"/>
      <c r="G36" s="600"/>
      <c r="H36" s="38"/>
      <c r="I36" s="38"/>
      <c r="J36" s="38"/>
      <c r="K36" s="38"/>
      <c r="L36" s="38"/>
      <c r="M36" s="38"/>
      <c r="N36" s="38"/>
      <c r="O36" s="38"/>
      <c r="P36" s="38"/>
      <c r="Q36" s="38"/>
      <c r="R36" s="38"/>
      <c r="S36" s="38"/>
      <c r="T36" s="38"/>
      <c r="U36" s="38"/>
      <c r="V36" s="38"/>
      <c r="W36" s="38"/>
      <c r="X36" s="38"/>
      <c r="Y36" s="38"/>
      <c r="Z36" s="38"/>
    </row>
    <row r="37" ht="12.75" customHeight="1">
      <c r="A37" s="600"/>
      <c r="B37" s="600"/>
      <c r="C37" s="600"/>
      <c r="D37" s="600"/>
      <c r="E37" s="600"/>
      <c r="F37" s="600"/>
      <c r="G37" s="600"/>
      <c r="H37" s="38"/>
      <c r="I37" s="38"/>
      <c r="J37" s="38"/>
      <c r="K37" s="38"/>
      <c r="L37" s="38"/>
      <c r="M37" s="38"/>
      <c r="N37" s="38"/>
      <c r="O37" s="38"/>
      <c r="P37" s="38"/>
      <c r="Q37" s="38"/>
      <c r="R37" s="38"/>
      <c r="S37" s="38"/>
      <c r="T37" s="38"/>
      <c r="U37" s="38"/>
      <c r="V37" s="38"/>
      <c r="W37" s="38"/>
      <c r="X37" s="38"/>
      <c r="Y37" s="38"/>
      <c r="Z37" s="38"/>
    </row>
    <row r="38" ht="12.75" customHeight="1">
      <c r="A38" s="600"/>
      <c r="B38" s="600"/>
      <c r="C38" s="600"/>
      <c r="D38" s="600"/>
      <c r="E38" s="600"/>
      <c r="F38" s="600"/>
      <c r="G38" s="600"/>
      <c r="H38" s="38"/>
      <c r="I38" s="38"/>
      <c r="J38" s="38"/>
      <c r="K38" s="38"/>
      <c r="L38" s="38"/>
      <c r="M38" s="38"/>
      <c r="N38" s="38"/>
      <c r="O38" s="38"/>
      <c r="P38" s="38"/>
      <c r="Q38" s="38"/>
      <c r="R38" s="38"/>
      <c r="S38" s="38"/>
      <c r="T38" s="38"/>
      <c r="U38" s="38"/>
      <c r="V38" s="38"/>
      <c r="W38" s="38"/>
      <c r="X38" s="38"/>
      <c r="Y38" s="38"/>
      <c r="Z38" s="38"/>
    </row>
    <row r="39" ht="12.75" customHeight="1">
      <c r="A39" s="600"/>
      <c r="B39" s="600"/>
      <c r="C39" s="600"/>
      <c r="D39" s="600"/>
      <c r="E39" s="600"/>
      <c r="F39" s="600"/>
      <c r="G39" s="600"/>
      <c r="H39" s="38"/>
      <c r="I39" s="38"/>
      <c r="J39" s="38"/>
      <c r="K39" s="38"/>
      <c r="L39" s="38"/>
      <c r="M39" s="38"/>
      <c r="N39" s="38"/>
      <c r="O39" s="38"/>
      <c r="P39" s="38"/>
      <c r="Q39" s="38"/>
      <c r="R39" s="38"/>
      <c r="S39" s="38"/>
      <c r="T39" s="38"/>
      <c r="U39" s="38"/>
      <c r="V39" s="38"/>
      <c r="W39" s="38"/>
      <c r="X39" s="38"/>
      <c r="Y39" s="38"/>
      <c r="Z39" s="38"/>
    </row>
    <row r="40" ht="12.75" customHeight="1">
      <c r="A40" s="600"/>
      <c r="B40" s="600"/>
      <c r="C40" s="600"/>
      <c r="D40" s="600"/>
      <c r="E40" s="600"/>
      <c r="F40" s="600"/>
      <c r="G40" s="600"/>
      <c r="H40" s="38"/>
      <c r="I40" s="38"/>
      <c r="J40" s="38"/>
      <c r="K40" s="38"/>
      <c r="L40" s="38"/>
      <c r="M40" s="38"/>
      <c r="N40" s="38"/>
      <c r="O40" s="38"/>
      <c r="P40" s="38"/>
      <c r="Q40" s="38"/>
      <c r="R40" s="38"/>
      <c r="S40" s="38"/>
      <c r="T40" s="38"/>
      <c r="U40" s="38"/>
      <c r="V40" s="38"/>
      <c r="W40" s="38"/>
      <c r="X40" s="38"/>
      <c r="Y40" s="38"/>
      <c r="Z40" s="38"/>
    </row>
    <row r="41" ht="12.75" customHeight="1">
      <c r="A41" s="600"/>
      <c r="B41" s="600"/>
      <c r="C41" s="600"/>
      <c r="D41" s="600"/>
      <c r="E41" s="600"/>
      <c r="F41" s="600"/>
      <c r="G41" s="600"/>
      <c r="H41" s="38"/>
      <c r="I41" s="38"/>
      <c r="J41" s="38"/>
      <c r="K41" s="38"/>
      <c r="L41" s="38"/>
      <c r="M41" s="38"/>
      <c r="N41" s="38"/>
      <c r="O41" s="38"/>
      <c r="P41" s="38"/>
      <c r="Q41" s="38"/>
      <c r="R41" s="38"/>
      <c r="S41" s="38"/>
      <c r="T41" s="38"/>
      <c r="U41" s="38"/>
      <c r="V41" s="38"/>
      <c r="W41" s="38"/>
      <c r="X41" s="38"/>
      <c r="Y41" s="38"/>
      <c r="Z41" s="38"/>
    </row>
    <row r="42" ht="12.75" customHeight="1">
      <c r="A42" s="600"/>
      <c r="B42" s="600"/>
      <c r="C42" s="600"/>
      <c r="D42" s="600"/>
      <c r="E42" s="600"/>
      <c r="F42" s="600"/>
      <c r="G42" s="600"/>
      <c r="H42" s="38"/>
      <c r="I42" s="38"/>
      <c r="J42" s="38"/>
      <c r="K42" s="38"/>
      <c r="L42" s="38"/>
      <c r="M42" s="38"/>
      <c r="N42" s="38"/>
      <c r="O42" s="38"/>
      <c r="P42" s="38"/>
      <c r="Q42" s="38"/>
      <c r="R42" s="38"/>
      <c r="S42" s="38"/>
      <c r="T42" s="38"/>
      <c r="U42" s="38"/>
      <c r="V42" s="38"/>
      <c r="W42" s="38"/>
      <c r="X42" s="38"/>
      <c r="Y42" s="38"/>
      <c r="Z42" s="38"/>
    </row>
    <row r="43" ht="12.75" customHeight="1">
      <c r="A43" s="600"/>
      <c r="B43" s="600"/>
      <c r="C43" s="600"/>
      <c r="D43" s="600"/>
      <c r="E43" s="600"/>
      <c r="F43" s="600"/>
      <c r="G43" s="600"/>
      <c r="H43" s="38"/>
      <c r="I43" s="38"/>
      <c r="J43" s="38"/>
      <c r="K43" s="38"/>
      <c r="L43" s="38"/>
      <c r="M43" s="38"/>
      <c r="N43" s="38"/>
      <c r="O43" s="38"/>
      <c r="P43" s="38"/>
      <c r="Q43" s="38"/>
      <c r="R43" s="38"/>
      <c r="S43" s="38"/>
      <c r="T43" s="38"/>
      <c r="U43" s="38"/>
      <c r="V43" s="38"/>
      <c r="W43" s="38"/>
      <c r="X43" s="38"/>
      <c r="Y43" s="38"/>
      <c r="Z43" s="38"/>
    </row>
    <row r="44" ht="12.75" customHeight="1">
      <c r="A44" s="600"/>
      <c r="B44" s="600"/>
      <c r="C44" s="600"/>
      <c r="D44" s="600"/>
      <c r="E44" s="600"/>
      <c r="F44" s="600"/>
      <c r="G44" s="600"/>
      <c r="H44" s="38"/>
      <c r="I44" s="38"/>
      <c r="J44" s="38"/>
      <c r="K44" s="38"/>
      <c r="L44" s="38"/>
      <c r="M44" s="38"/>
      <c r="N44" s="38"/>
      <c r="O44" s="38"/>
      <c r="P44" s="38"/>
      <c r="Q44" s="38"/>
      <c r="R44" s="38"/>
      <c r="S44" s="38"/>
      <c r="T44" s="38"/>
      <c r="U44" s="38"/>
      <c r="V44" s="38"/>
      <c r="W44" s="38"/>
      <c r="X44" s="38"/>
      <c r="Y44" s="38"/>
      <c r="Z44" s="38"/>
    </row>
    <row r="45" ht="12.75" customHeight="1">
      <c r="A45" s="600"/>
      <c r="B45" s="600"/>
      <c r="C45" s="600"/>
      <c r="D45" s="600"/>
      <c r="E45" s="600"/>
      <c r="F45" s="600"/>
      <c r="G45" s="600"/>
      <c r="H45" s="38"/>
      <c r="I45" s="38"/>
      <c r="J45" s="38"/>
      <c r="K45" s="38"/>
      <c r="L45" s="38"/>
      <c r="M45" s="38"/>
      <c r="N45" s="38"/>
      <c r="O45" s="38"/>
      <c r="P45" s="38"/>
      <c r="Q45" s="38"/>
      <c r="R45" s="38"/>
      <c r="S45" s="38"/>
      <c r="T45" s="38"/>
      <c r="U45" s="38"/>
      <c r="V45" s="38"/>
      <c r="W45" s="38"/>
      <c r="X45" s="38"/>
      <c r="Y45" s="38"/>
      <c r="Z45" s="38"/>
    </row>
    <row r="46" ht="12.75" customHeight="1">
      <c r="A46" s="600"/>
      <c r="B46" s="600"/>
      <c r="C46" s="600"/>
      <c r="D46" s="600"/>
      <c r="E46" s="600"/>
      <c r="F46" s="600"/>
      <c r="G46" s="600"/>
      <c r="H46" s="38"/>
      <c r="I46" s="38"/>
      <c r="J46" s="38"/>
      <c r="K46" s="38"/>
      <c r="L46" s="38"/>
      <c r="M46" s="38"/>
      <c r="N46" s="38"/>
      <c r="O46" s="38"/>
      <c r="P46" s="38"/>
      <c r="Q46" s="38"/>
      <c r="R46" s="38"/>
      <c r="S46" s="38"/>
      <c r="T46" s="38"/>
      <c r="U46" s="38"/>
      <c r="V46" s="38"/>
      <c r="W46" s="38"/>
      <c r="X46" s="38"/>
      <c r="Y46" s="38"/>
      <c r="Z46" s="38"/>
    </row>
    <row r="47" ht="12.75" customHeight="1">
      <c r="A47" s="600"/>
      <c r="B47" s="600"/>
      <c r="C47" s="600"/>
      <c r="D47" s="600"/>
      <c r="E47" s="600"/>
      <c r="F47" s="600"/>
      <c r="G47" s="600"/>
      <c r="H47" s="38"/>
      <c r="I47" s="38"/>
      <c r="J47" s="38"/>
      <c r="K47" s="38"/>
      <c r="L47" s="38"/>
      <c r="M47" s="38"/>
      <c r="N47" s="38"/>
      <c r="O47" s="38"/>
      <c r="P47" s="38"/>
      <c r="Q47" s="38"/>
      <c r="R47" s="38"/>
      <c r="S47" s="38"/>
      <c r="T47" s="38"/>
      <c r="U47" s="38"/>
      <c r="V47" s="38"/>
      <c r="W47" s="38"/>
      <c r="X47" s="38"/>
      <c r="Y47" s="38"/>
      <c r="Z47" s="38"/>
    </row>
    <row r="48" ht="12.75" customHeight="1">
      <c r="A48" s="600"/>
      <c r="B48" s="600"/>
      <c r="C48" s="600"/>
      <c r="D48" s="600"/>
      <c r="E48" s="600"/>
      <c r="F48" s="600"/>
      <c r="G48" s="600"/>
      <c r="H48" s="38"/>
      <c r="I48" s="38"/>
      <c r="J48" s="38"/>
      <c r="K48" s="38"/>
      <c r="L48" s="38"/>
      <c r="M48" s="38"/>
      <c r="N48" s="38"/>
      <c r="O48" s="38"/>
      <c r="P48" s="38"/>
      <c r="Q48" s="38"/>
      <c r="R48" s="38"/>
      <c r="S48" s="38"/>
      <c r="T48" s="38"/>
      <c r="U48" s="38"/>
      <c r="V48" s="38"/>
      <c r="W48" s="38"/>
      <c r="X48" s="38"/>
      <c r="Y48" s="38"/>
      <c r="Z48" s="38"/>
    </row>
    <row r="49" ht="12.75" customHeight="1">
      <c r="A49" s="600"/>
      <c r="B49" s="600"/>
      <c r="C49" s="600"/>
      <c r="D49" s="600"/>
      <c r="E49" s="600"/>
      <c r="F49" s="600"/>
      <c r="G49" s="600"/>
      <c r="H49" s="38"/>
      <c r="I49" s="38"/>
      <c r="J49" s="38"/>
      <c r="K49" s="38"/>
      <c r="L49" s="38"/>
      <c r="M49" s="38"/>
      <c r="N49" s="38"/>
      <c r="O49" s="38"/>
      <c r="P49" s="38"/>
      <c r="Q49" s="38"/>
      <c r="R49" s="38"/>
      <c r="S49" s="38"/>
      <c r="T49" s="38"/>
      <c r="U49" s="38"/>
      <c r="V49" s="38"/>
      <c r="W49" s="38"/>
      <c r="X49" s="38"/>
      <c r="Y49" s="38"/>
      <c r="Z49" s="38"/>
    </row>
    <row r="50" ht="12.75" customHeight="1">
      <c r="A50" s="600"/>
      <c r="B50" s="600"/>
      <c r="C50" s="600"/>
      <c r="D50" s="600"/>
      <c r="E50" s="600"/>
      <c r="F50" s="600"/>
      <c r="G50" s="600"/>
      <c r="H50" s="38"/>
      <c r="I50" s="38"/>
      <c r="J50" s="38"/>
      <c r="K50" s="38"/>
      <c r="L50" s="38"/>
      <c r="M50" s="38"/>
      <c r="N50" s="38"/>
      <c r="O50" s="38"/>
      <c r="P50" s="38"/>
      <c r="Q50" s="38"/>
      <c r="R50" s="38"/>
      <c r="S50" s="38"/>
      <c r="T50" s="38"/>
      <c r="U50" s="38"/>
      <c r="V50" s="38"/>
      <c r="W50" s="38"/>
      <c r="X50" s="38"/>
      <c r="Y50" s="38"/>
      <c r="Z50" s="38"/>
    </row>
    <row r="51" ht="12.75" customHeight="1">
      <c r="A51" s="600"/>
      <c r="B51" s="600"/>
      <c r="C51" s="600"/>
      <c r="D51" s="600"/>
      <c r="E51" s="600"/>
      <c r="F51" s="600"/>
      <c r="G51" s="600"/>
      <c r="H51" s="38"/>
      <c r="I51" s="38"/>
      <c r="J51" s="38"/>
      <c r="K51" s="38"/>
      <c r="L51" s="38"/>
      <c r="M51" s="38"/>
      <c r="N51" s="38"/>
      <c r="O51" s="38"/>
      <c r="P51" s="38"/>
      <c r="Q51" s="38"/>
      <c r="R51" s="38"/>
      <c r="S51" s="38"/>
      <c r="T51" s="38"/>
      <c r="U51" s="38"/>
      <c r="V51" s="38"/>
      <c r="W51" s="38"/>
      <c r="X51" s="38"/>
      <c r="Y51" s="38"/>
      <c r="Z51" s="38"/>
    </row>
    <row r="52" ht="12.75" customHeight="1">
      <c r="A52" s="600"/>
      <c r="B52" s="600"/>
      <c r="C52" s="600"/>
      <c r="D52" s="600"/>
      <c r="E52" s="600"/>
      <c r="F52" s="600"/>
      <c r="G52" s="600"/>
      <c r="H52" s="38"/>
      <c r="I52" s="38"/>
      <c r="J52" s="38"/>
      <c r="K52" s="38"/>
      <c r="L52" s="38"/>
      <c r="M52" s="38"/>
      <c r="N52" s="38"/>
      <c r="O52" s="38"/>
      <c r="P52" s="38"/>
      <c r="Q52" s="38"/>
      <c r="R52" s="38"/>
      <c r="S52" s="38"/>
      <c r="T52" s="38"/>
      <c r="U52" s="38"/>
      <c r="V52" s="38"/>
      <c r="W52" s="38"/>
      <c r="X52" s="38"/>
      <c r="Y52" s="38"/>
      <c r="Z52" s="38"/>
    </row>
    <row r="53" ht="12.75" customHeight="1">
      <c r="A53" s="600"/>
      <c r="B53" s="600"/>
      <c r="C53" s="600"/>
      <c r="D53" s="600"/>
      <c r="E53" s="600"/>
      <c r="F53" s="600"/>
      <c r="G53" s="600"/>
      <c r="H53" s="38"/>
      <c r="I53" s="38"/>
      <c r="J53" s="38"/>
      <c r="K53" s="38"/>
      <c r="L53" s="38"/>
      <c r="M53" s="38"/>
      <c r="N53" s="38"/>
      <c r="O53" s="38"/>
      <c r="P53" s="38"/>
      <c r="Q53" s="38"/>
      <c r="R53" s="38"/>
      <c r="S53" s="38"/>
      <c r="T53" s="38"/>
      <c r="U53" s="38"/>
      <c r="V53" s="38"/>
      <c r="W53" s="38"/>
      <c r="X53" s="38"/>
      <c r="Y53" s="38"/>
      <c r="Z53" s="38"/>
    </row>
    <row r="54" ht="12.75" customHeight="1">
      <c r="A54" s="600"/>
      <c r="B54" s="600"/>
      <c r="C54" s="600"/>
      <c r="D54" s="600"/>
      <c r="E54" s="600"/>
      <c r="F54" s="600"/>
      <c r="G54" s="600"/>
      <c r="H54" s="38"/>
      <c r="I54" s="38"/>
      <c r="J54" s="38"/>
      <c r="K54" s="38"/>
      <c r="L54" s="38"/>
      <c r="M54" s="38"/>
      <c r="N54" s="38"/>
      <c r="O54" s="38"/>
      <c r="P54" s="38"/>
      <c r="Q54" s="38"/>
      <c r="R54" s="38"/>
      <c r="S54" s="38"/>
      <c r="T54" s="38"/>
      <c r="U54" s="38"/>
      <c r="V54" s="38"/>
      <c r="W54" s="38"/>
      <c r="X54" s="38"/>
      <c r="Y54" s="38"/>
      <c r="Z54" s="38"/>
    </row>
    <row r="55" ht="12.75" customHeight="1">
      <c r="A55" s="600"/>
      <c r="B55" s="600"/>
      <c r="C55" s="600"/>
      <c r="D55" s="600"/>
      <c r="E55" s="600"/>
      <c r="F55" s="600"/>
      <c r="G55" s="600"/>
      <c r="H55" s="38"/>
      <c r="I55" s="38"/>
      <c r="J55" s="38"/>
      <c r="K55" s="38"/>
      <c r="L55" s="38"/>
      <c r="M55" s="38"/>
      <c r="N55" s="38"/>
      <c r="O55" s="38"/>
      <c r="P55" s="38"/>
      <c r="Q55" s="38"/>
      <c r="R55" s="38"/>
      <c r="S55" s="38"/>
      <c r="T55" s="38"/>
      <c r="U55" s="38"/>
      <c r="V55" s="38"/>
      <c r="W55" s="38"/>
      <c r="X55" s="38"/>
      <c r="Y55" s="38"/>
      <c r="Z55" s="38"/>
    </row>
    <row r="56" ht="12.75" customHeight="1">
      <c r="A56" s="600"/>
      <c r="B56" s="600"/>
      <c r="C56" s="600"/>
      <c r="D56" s="600"/>
      <c r="E56" s="600"/>
      <c r="F56" s="600"/>
      <c r="G56" s="600"/>
      <c r="H56" s="38"/>
      <c r="I56" s="38"/>
      <c r="J56" s="38"/>
      <c r="K56" s="38"/>
      <c r="L56" s="38"/>
      <c r="M56" s="38"/>
      <c r="N56" s="38"/>
      <c r="O56" s="38"/>
      <c r="P56" s="38"/>
      <c r="Q56" s="38"/>
      <c r="R56" s="38"/>
      <c r="S56" s="38"/>
      <c r="T56" s="38"/>
      <c r="U56" s="38"/>
      <c r="V56" s="38"/>
      <c r="W56" s="38"/>
      <c r="X56" s="38"/>
      <c r="Y56" s="38"/>
      <c r="Z56" s="38"/>
    </row>
    <row r="57" ht="12.75" customHeight="1">
      <c r="A57" s="600"/>
      <c r="B57" s="600"/>
      <c r="C57" s="600"/>
      <c r="D57" s="600"/>
      <c r="E57" s="600"/>
      <c r="F57" s="600"/>
      <c r="G57" s="600"/>
      <c r="H57" s="38"/>
      <c r="I57" s="38"/>
      <c r="J57" s="38"/>
      <c r="K57" s="38"/>
      <c r="L57" s="38"/>
      <c r="M57" s="38"/>
      <c r="N57" s="38"/>
      <c r="O57" s="38"/>
      <c r="P57" s="38"/>
      <c r="Q57" s="38"/>
      <c r="R57" s="38"/>
      <c r="S57" s="38"/>
      <c r="T57" s="38"/>
      <c r="U57" s="38"/>
      <c r="V57" s="38"/>
      <c r="W57" s="38"/>
      <c r="X57" s="38"/>
      <c r="Y57" s="38"/>
      <c r="Z57" s="38"/>
    </row>
    <row r="58" ht="12.75" customHeight="1">
      <c r="A58" s="600"/>
      <c r="B58" s="600"/>
      <c r="C58" s="600"/>
      <c r="D58" s="600"/>
      <c r="E58" s="600"/>
      <c r="F58" s="600"/>
      <c r="G58" s="600"/>
      <c r="H58" s="38"/>
      <c r="I58" s="38"/>
      <c r="J58" s="38"/>
      <c r="K58" s="38"/>
      <c r="L58" s="38"/>
      <c r="M58" s="38"/>
      <c r="N58" s="38"/>
      <c r="O58" s="38"/>
      <c r="P58" s="38"/>
      <c r="Q58" s="38"/>
      <c r="R58" s="38"/>
      <c r="S58" s="38"/>
      <c r="T58" s="38"/>
      <c r="U58" s="38"/>
      <c r="V58" s="38"/>
      <c r="W58" s="38"/>
      <c r="X58" s="38"/>
      <c r="Y58" s="38"/>
      <c r="Z58" s="38"/>
    </row>
    <row r="59" ht="12.75" customHeight="1">
      <c r="A59" s="600"/>
      <c r="B59" s="600"/>
      <c r="C59" s="600"/>
      <c r="D59" s="600"/>
      <c r="E59" s="600"/>
      <c r="F59" s="600"/>
      <c r="G59" s="600"/>
      <c r="H59" s="38"/>
      <c r="I59" s="38"/>
      <c r="J59" s="38"/>
      <c r="K59" s="38"/>
      <c r="L59" s="38"/>
      <c r="M59" s="38"/>
      <c r="N59" s="38"/>
      <c r="O59" s="38"/>
      <c r="P59" s="38"/>
      <c r="Q59" s="38"/>
      <c r="R59" s="38"/>
      <c r="S59" s="38"/>
      <c r="T59" s="38"/>
      <c r="U59" s="38"/>
      <c r="V59" s="38"/>
      <c r="W59" s="38"/>
      <c r="X59" s="38"/>
      <c r="Y59" s="38"/>
      <c r="Z59" s="38"/>
    </row>
    <row r="60" ht="12.75" customHeight="1">
      <c r="A60" s="600"/>
      <c r="B60" s="600"/>
      <c r="C60" s="600"/>
      <c r="D60" s="600"/>
      <c r="E60" s="600"/>
      <c r="F60" s="600"/>
      <c r="G60" s="600"/>
      <c r="H60" s="38"/>
      <c r="I60" s="38"/>
      <c r="J60" s="38"/>
      <c r="K60" s="38"/>
      <c r="L60" s="38"/>
      <c r="M60" s="38"/>
      <c r="N60" s="38"/>
      <c r="O60" s="38"/>
      <c r="P60" s="38"/>
      <c r="Q60" s="38"/>
      <c r="R60" s="38"/>
      <c r="S60" s="38"/>
      <c r="T60" s="38"/>
      <c r="U60" s="38"/>
      <c r="V60" s="38"/>
      <c r="W60" s="38"/>
      <c r="X60" s="38"/>
      <c r="Y60" s="38"/>
      <c r="Z60" s="38"/>
    </row>
    <row r="61" ht="12.75" customHeight="1">
      <c r="A61" s="600"/>
      <c r="B61" s="600"/>
      <c r="C61" s="600"/>
      <c r="D61" s="600"/>
      <c r="E61" s="600"/>
      <c r="F61" s="600"/>
      <c r="G61" s="600"/>
      <c r="H61" s="38"/>
      <c r="I61" s="38"/>
      <c r="J61" s="38"/>
      <c r="K61" s="38"/>
      <c r="L61" s="38"/>
      <c r="M61" s="38"/>
      <c r="N61" s="38"/>
      <c r="O61" s="38"/>
      <c r="P61" s="38"/>
      <c r="Q61" s="38"/>
      <c r="R61" s="38"/>
      <c r="S61" s="38"/>
      <c r="T61" s="38"/>
      <c r="U61" s="38"/>
      <c r="V61" s="38"/>
      <c r="W61" s="38"/>
      <c r="X61" s="38"/>
      <c r="Y61" s="38"/>
      <c r="Z61" s="38"/>
    </row>
    <row r="62" ht="12.75" customHeight="1">
      <c r="A62" s="600"/>
      <c r="B62" s="600"/>
      <c r="C62" s="600"/>
      <c r="D62" s="600"/>
      <c r="E62" s="600"/>
      <c r="F62" s="582"/>
      <c r="G62" s="582"/>
      <c r="H62" s="38"/>
      <c r="I62" s="38"/>
      <c r="J62" s="38"/>
      <c r="K62" s="38"/>
      <c r="L62" s="38"/>
      <c r="M62" s="38"/>
      <c r="N62" s="38"/>
      <c r="O62" s="38"/>
      <c r="P62" s="38"/>
      <c r="Q62" s="38"/>
      <c r="R62" s="38"/>
      <c r="S62" s="38"/>
      <c r="T62" s="38"/>
      <c r="U62" s="38"/>
      <c r="V62" s="38"/>
      <c r="W62" s="38"/>
      <c r="X62" s="38"/>
      <c r="Y62" s="38"/>
      <c r="Z62" s="38"/>
    </row>
    <row r="63" ht="12.75" customHeight="1">
      <c r="A63" s="38"/>
      <c r="B63" s="582"/>
      <c r="C63" s="582"/>
      <c r="D63" s="582"/>
      <c r="E63" s="582"/>
      <c r="F63" s="582"/>
      <c r="G63" s="582"/>
      <c r="H63" s="38"/>
      <c r="I63" s="38"/>
      <c r="J63" s="38"/>
      <c r="K63" s="38"/>
      <c r="L63" s="38"/>
      <c r="M63" s="38"/>
      <c r="N63" s="38"/>
      <c r="O63" s="38"/>
      <c r="P63" s="38"/>
      <c r="Q63" s="38"/>
      <c r="R63" s="38"/>
      <c r="S63" s="38"/>
      <c r="T63" s="38"/>
      <c r="U63" s="38"/>
      <c r="V63" s="38"/>
      <c r="W63" s="38"/>
      <c r="X63" s="38"/>
      <c r="Y63" s="38"/>
      <c r="Z63" s="38"/>
    </row>
    <row r="64" ht="12.75" customHeight="1">
      <c r="A64" s="38"/>
      <c r="B64" s="582"/>
      <c r="C64" s="582"/>
      <c r="D64" s="582"/>
      <c r="E64" s="582"/>
      <c r="F64" s="582"/>
      <c r="G64" s="582"/>
      <c r="H64" s="38"/>
      <c r="I64" s="38"/>
      <c r="J64" s="38"/>
      <c r="K64" s="38"/>
      <c r="L64" s="38"/>
      <c r="M64" s="38"/>
      <c r="N64" s="38"/>
      <c r="O64" s="38"/>
      <c r="P64" s="38"/>
      <c r="Q64" s="38"/>
      <c r="R64" s="38"/>
      <c r="S64" s="38"/>
      <c r="T64" s="38"/>
      <c r="U64" s="38"/>
      <c r="V64" s="38"/>
      <c r="W64" s="38"/>
      <c r="X64" s="38"/>
      <c r="Y64" s="38"/>
      <c r="Z64" s="38"/>
    </row>
    <row r="65" ht="12.75" customHeight="1">
      <c r="A65" s="38"/>
      <c r="B65" s="582"/>
      <c r="C65" s="582"/>
      <c r="D65" s="582"/>
      <c r="E65" s="582"/>
      <c r="F65" s="582"/>
      <c r="G65" s="582"/>
      <c r="H65" s="38"/>
      <c r="I65" s="38"/>
      <c r="J65" s="38"/>
      <c r="K65" s="38"/>
      <c r="L65" s="38"/>
      <c r="M65" s="38"/>
      <c r="N65" s="38"/>
      <c r="O65" s="38"/>
      <c r="P65" s="38"/>
      <c r="Q65" s="38"/>
      <c r="R65" s="38"/>
      <c r="S65" s="38"/>
      <c r="T65" s="38"/>
      <c r="U65" s="38"/>
      <c r="V65" s="38"/>
      <c r="W65" s="38"/>
      <c r="X65" s="38"/>
      <c r="Y65" s="38"/>
      <c r="Z65" s="38"/>
    </row>
    <row r="66" ht="12.75" customHeight="1">
      <c r="A66" s="38"/>
      <c r="B66" s="582"/>
      <c r="C66" s="582"/>
      <c r="D66" s="582"/>
      <c r="E66" s="582"/>
      <c r="F66" s="582"/>
      <c r="G66" s="582"/>
      <c r="H66" s="38"/>
      <c r="I66" s="38"/>
      <c r="J66" s="38"/>
      <c r="K66" s="38"/>
      <c r="L66" s="38"/>
      <c r="M66" s="38"/>
      <c r="N66" s="38"/>
      <c r="O66" s="38"/>
      <c r="P66" s="38"/>
      <c r="Q66" s="38"/>
      <c r="R66" s="38"/>
      <c r="S66" s="38"/>
      <c r="T66" s="38"/>
      <c r="U66" s="38"/>
      <c r="V66" s="38"/>
      <c r="W66" s="38"/>
      <c r="X66" s="38"/>
      <c r="Y66" s="38"/>
      <c r="Z66" s="38"/>
    </row>
    <row r="67" ht="12.75" customHeight="1">
      <c r="A67" s="38"/>
      <c r="B67" s="582"/>
      <c r="C67" s="582"/>
      <c r="D67" s="582"/>
      <c r="E67" s="582"/>
      <c r="F67" s="582"/>
      <c r="G67" s="582"/>
      <c r="H67" s="38"/>
      <c r="I67" s="38"/>
      <c r="J67" s="38"/>
      <c r="K67" s="38"/>
      <c r="L67" s="38"/>
      <c r="M67" s="38"/>
      <c r="N67" s="38"/>
      <c r="O67" s="38"/>
      <c r="P67" s="38"/>
      <c r="Q67" s="38"/>
      <c r="R67" s="38"/>
      <c r="S67" s="38"/>
      <c r="T67" s="38"/>
      <c r="U67" s="38"/>
      <c r="V67" s="38"/>
      <c r="W67" s="38"/>
      <c r="X67" s="38"/>
      <c r="Y67" s="38"/>
      <c r="Z67" s="38"/>
    </row>
    <row r="68" ht="12.75" customHeight="1">
      <c r="A68" s="38"/>
      <c r="B68" s="582"/>
      <c r="C68" s="582"/>
      <c r="D68" s="582"/>
      <c r="E68" s="582"/>
      <c r="F68" s="582"/>
      <c r="G68" s="582"/>
      <c r="H68" s="38"/>
      <c r="I68" s="38"/>
      <c r="J68" s="38"/>
      <c r="K68" s="38"/>
      <c r="L68" s="38"/>
      <c r="M68" s="38"/>
      <c r="N68" s="38"/>
      <c r="O68" s="38"/>
      <c r="P68" s="38"/>
      <c r="Q68" s="38"/>
      <c r="R68" s="38"/>
      <c r="S68" s="38"/>
      <c r="T68" s="38"/>
      <c r="U68" s="38"/>
      <c r="V68" s="38"/>
      <c r="W68" s="38"/>
      <c r="X68" s="38"/>
      <c r="Y68" s="38"/>
      <c r="Z68" s="38"/>
    </row>
    <row r="69" ht="12.75" customHeight="1">
      <c r="A69" s="38"/>
      <c r="B69" s="582"/>
      <c r="C69" s="582"/>
      <c r="D69" s="582"/>
      <c r="E69" s="582"/>
      <c r="F69" s="582"/>
      <c r="G69" s="582"/>
      <c r="H69" s="38"/>
      <c r="I69" s="38"/>
      <c r="J69" s="38"/>
      <c r="K69" s="38"/>
      <c r="L69" s="38"/>
      <c r="M69" s="38"/>
      <c r="N69" s="38"/>
      <c r="O69" s="38"/>
      <c r="P69" s="38"/>
      <c r="Q69" s="38"/>
      <c r="R69" s="38"/>
      <c r="S69" s="38"/>
      <c r="T69" s="38"/>
      <c r="U69" s="38"/>
      <c r="V69" s="38"/>
      <c r="W69" s="38"/>
      <c r="X69" s="38"/>
      <c r="Y69" s="38"/>
      <c r="Z69" s="38"/>
    </row>
    <row r="70" ht="12.75" customHeight="1">
      <c r="A70" s="38"/>
      <c r="B70" s="582"/>
      <c r="C70" s="582"/>
      <c r="D70" s="582"/>
      <c r="E70" s="582"/>
      <c r="F70" s="582"/>
      <c r="G70" s="582"/>
      <c r="H70" s="38"/>
      <c r="I70" s="38"/>
      <c r="J70" s="38"/>
      <c r="K70" s="38"/>
      <c r="L70" s="38"/>
      <c r="M70" s="38"/>
      <c r="N70" s="38"/>
      <c r="O70" s="38"/>
      <c r="P70" s="38"/>
      <c r="Q70" s="38"/>
      <c r="R70" s="38"/>
      <c r="S70" s="38"/>
      <c r="T70" s="38"/>
      <c r="U70" s="38"/>
      <c r="V70" s="38"/>
      <c r="W70" s="38"/>
      <c r="X70" s="38"/>
      <c r="Y70" s="38"/>
      <c r="Z70" s="38"/>
    </row>
    <row r="71" ht="12.75" customHeight="1">
      <c r="A71" s="38"/>
      <c r="B71" s="582"/>
      <c r="C71" s="582"/>
      <c r="D71" s="582"/>
      <c r="E71" s="582"/>
      <c r="F71" s="582"/>
      <c r="G71" s="582"/>
      <c r="H71" s="38"/>
      <c r="I71" s="38"/>
      <c r="J71" s="38"/>
      <c r="K71" s="38"/>
      <c r="L71" s="38"/>
      <c r="M71" s="38"/>
      <c r="N71" s="38"/>
      <c r="O71" s="38"/>
      <c r="P71" s="38"/>
      <c r="Q71" s="38"/>
      <c r="R71" s="38"/>
      <c r="S71" s="38"/>
      <c r="T71" s="38"/>
      <c r="U71" s="38"/>
      <c r="V71" s="38"/>
      <c r="W71" s="38"/>
      <c r="X71" s="38"/>
      <c r="Y71" s="38"/>
      <c r="Z71" s="38"/>
    </row>
    <row r="72" ht="12.75" customHeight="1">
      <c r="A72" s="38"/>
      <c r="B72" s="582"/>
      <c r="C72" s="582"/>
      <c r="D72" s="582"/>
      <c r="E72" s="582"/>
      <c r="F72" s="582"/>
      <c r="G72" s="582"/>
      <c r="H72" s="38"/>
      <c r="I72" s="38"/>
      <c r="J72" s="38"/>
      <c r="K72" s="38"/>
      <c r="L72" s="38"/>
      <c r="M72" s="38"/>
      <c r="N72" s="38"/>
      <c r="O72" s="38"/>
      <c r="P72" s="38"/>
      <c r="Q72" s="38"/>
      <c r="R72" s="38"/>
      <c r="S72" s="38"/>
      <c r="T72" s="38"/>
      <c r="U72" s="38"/>
      <c r="V72" s="38"/>
      <c r="W72" s="38"/>
      <c r="X72" s="38"/>
      <c r="Y72" s="38"/>
      <c r="Z72" s="38"/>
    </row>
    <row r="73" ht="12.75" customHeight="1">
      <c r="A73" s="38"/>
      <c r="B73" s="582"/>
      <c r="C73" s="582"/>
      <c r="D73" s="582"/>
      <c r="E73" s="582"/>
      <c r="F73" s="582"/>
      <c r="G73" s="582"/>
      <c r="H73" s="38"/>
      <c r="I73" s="38"/>
      <c r="J73" s="38"/>
      <c r="K73" s="38"/>
      <c r="L73" s="38"/>
      <c r="M73" s="38"/>
      <c r="N73" s="38"/>
      <c r="O73" s="38"/>
      <c r="P73" s="38"/>
      <c r="Q73" s="38"/>
      <c r="R73" s="38"/>
      <c r="S73" s="38"/>
      <c r="T73" s="38"/>
      <c r="U73" s="38"/>
      <c r="V73" s="38"/>
      <c r="W73" s="38"/>
      <c r="X73" s="38"/>
      <c r="Y73" s="38"/>
      <c r="Z73" s="38"/>
    </row>
    <row r="74" ht="12.75" customHeight="1">
      <c r="A74" s="38"/>
      <c r="B74" s="582"/>
      <c r="C74" s="582"/>
      <c r="D74" s="582"/>
      <c r="E74" s="582"/>
      <c r="F74" s="582"/>
      <c r="G74" s="582"/>
      <c r="H74" s="38"/>
      <c r="I74" s="38"/>
      <c r="J74" s="38"/>
      <c r="K74" s="38"/>
      <c r="L74" s="38"/>
      <c r="M74" s="38"/>
      <c r="N74" s="38"/>
      <c r="O74" s="38"/>
      <c r="P74" s="38"/>
      <c r="Q74" s="38"/>
      <c r="R74" s="38"/>
      <c r="S74" s="38"/>
      <c r="T74" s="38"/>
      <c r="U74" s="38"/>
      <c r="V74" s="38"/>
      <c r="W74" s="38"/>
      <c r="X74" s="38"/>
      <c r="Y74" s="38"/>
      <c r="Z74" s="38"/>
    </row>
    <row r="75" ht="12.75" customHeight="1">
      <c r="A75" s="38"/>
      <c r="B75" s="582"/>
      <c r="C75" s="582"/>
      <c r="D75" s="582"/>
      <c r="E75" s="582"/>
      <c r="F75" s="582"/>
      <c r="G75" s="582"/>
      <c r="H75" s="38"/>
      <c r="I75" s="38"/>
      <c r="J75" s="38"/>
      <c r="K75" s="38"/>
      <c r="L75" s="38"/>
      <c r="M75" s="38"/>
      <c r="N75" s="38"/>
      <c r="O75" s="38"/>
      <c r="P75" s="38"/>
      <c r="Q75" s="38"/>
      <c r="R75" s="38"/>
      <c r="S75" s="38"/>
      <c r="T75" s="38"/>
      <c r="U75" s="38"/>
      <c r="V75" s="38"/>
      <c r="W75" s="38"/>
      <c r="X75" s="38"/>
      <c r="Y75" s="38"/>
      <c r="Z75" s="38"/>
    </row>
    <row r="76" ht="12.75" customHeight="1">
      <c r="A76" s="38"/>
      <c r="B76" s="582"/>
      <c r="C76" s="582"/>
      <c r="D76" s="582"/>
      <c r="E76" s="582"/>
      <c r="F76" s="582"/>
      <c r="G76" s="582"/>
      <c r="H76" s="38"/>
      <c r="I76" s="38"/>
      <c r="J76" s="38"/>
      <c r="K76" s="38"/>
      <c r="L76" s="38"/>
      <c r="M76" s="38"/>
      <c r="N76" s="38"/>
      <c r="O76" s="38"/>
      <c r="P76" s="38"/>
      <c r="Q76" s="38"/>
      <c r="R76" s="38"/>
      <c r="S76" s="38"/>
      <c r="T76" s="38"/>
      <c r="U76" s="38"/>
      <c r="V76" s="38"/>
      <c r="W76" s="38"/>
      <c r="X76" s="38"/>
      <c r="Y76" s="38"/>
      <c r="Z76" s="38"/>
    </row>
    <row r="77" ht="12.75" customHeight="1">
      <c r="A77" s="38"/>
      <c r="B77" s="582"/>
      <c r="C77" s="582"/>
      <c r="D77" s="582"/>
      <c r="E77" s="582"/>
      <c r="F77" s="582"/>
      <c r="G77" s="582"/>
      <c r="H77" s="38"/>
      <c r="I77" s="38"/>
      <c r="J77" s="38"/>
      <c r="K77" s="38"/>
      <c r="L77" s="38"/>
      <c r="M77" s="38"/>
      <c r="N77" s="38"/>
      <c r="O77" s="38"/>
      <c r="P77" s="38"/>
      <c r="Q77" s="38"/>
      <c r="R77" s="38"/>
      <c r="S77" s="38"/>
      <c r="T77" s="38"/>
      <c r="U77" s="38"/>
      <c r="V77" s="38"/>
      <c r="W77" s="38"/>
      <c r="X77" s="38"/>
      <c r="Y77" s="38"/>
      <c r="Z77" s="38"/>
    </row>
    <row r="78" ht="12.75" customHeight="1">
      <c r="A78" s="38"/>
      <c r="B78" s="582"/>
      <c r="C78" s="582"/>
      <c r="D78" s="582"/>
      <c r="E78" s="582"/>
      <c r="F78" s="582"/>
      <c r="G78" s="582"/>
      <c r="H78" s="38"/>
      <c r="I78" s="38"/>
      <c r="J78" s="38"/>
      <c r="K78" s="38"/>
      <c r="L78" s="38"/>
      <c r="M78" s="38"/>
      <c r="N78" s="38"/>
      <c r="O78" s="38"/>
      <c r="P78" s="38"/>
      <c r="Q78" s="38"/>
      <c r="R78" s="38"/>
      <c r="S78" s="38"/>
      <c r="T78" s="38"/>
      <c r="U78" s="38"/>
      <c r="V78" s="38"/>
      <c r="W78" s="38"/>
      <c r="X78" s="38"/>
      <c r="Y78" s="38"/>
      <c r="Z78" s="38"/>
    </row>
    <row r="79" ht="12.75" customHeight="1">
      <c r="A79" s="38"/>
      <c r="B79" s="582"/>
      <c r="C79" s="582"/>
      <c r="D79" s="582"/>
      <c r="E79" s="582"/>
      <c r="F79" s="582"/>
      <c r="G79" s="582"/>
      <c r="H79" s="38"/>
      <c r="I79" s="38"/>
      <c r="J79" s="38"/>
      <c r="K79" s="38"/>
      <c r="L79" s="38"/>
      <c r="M79" s="38"/>
      <c r="N79" s="38"/>
      <c r="O79" s="38"/>
      <c r="P79" s="38"/>
      <c r="Q79" s="38"/>
      <c r="R79" s="38"/>
      <c r="S79" s="38"/>
      <c r="T79" s="38"/>
      <c r="U79" s="38"/>
      <c r="V79" s="38"/>
      <c r="W79" s="38"/>
      <c r="X79" s="38"/>
      <c r="Y79" s="38"/>
      <c r="Z79" s="38"/>
    </row>
    <row r="80" ht="12.75" customHeight="1">
      <c r="A80" s="38"/>
      <c r="B80" s="582"/>
      <c r="C80" s="582"/>
      <c r="D80" s="582"/>
      <c r="E80" s="582"/>
      <c r="F80" s="582"/>
      <c r="G80" s="582"/>
      <c r="H80" s="38"/>
      <c r="I80" s="38"/>
      <c r="J80" s="38"/>
      <c r="K80" s="38"/>
      <c r="L80" s="38"/>
      <c r="M80" s="38"/>
      <c r="N80" s="38"/>
      <c r="O80" s="38"/>
      <c r="P80" s="38"/>
      <c r="Q80" s="38"/>
      <c r="R80" s="38"/>
      <c r="S80" s="38"/>
      <c r="T80" s="38"/>
      <c r="U80" s="38"/>
      <c r="V80" s="38"/>
      <c r="W80" s="38"/>
      <c r="X80" s="38"/>
      <c r="Y80" s="38"/>
      <c r="Z80" s="38"/>
    </row>
    <row r="81" ht="12.75" customHeight="1">
      <c r="A81" s="38"/>
      <c r="B81" s="582"/>
      <c r="C81" s="582"/>
      <c r="D81" s="582"/>
      <c r="E81" s="582"/>
      <c r="F81" s="582"/>
      <c r="G81" s="582"/>
      <c r="H81" s="38"/>
      <c r="I81" s="38"/>
      <c r="J81" s="38"/>
      <c r="K81" s="38"/>
      <c r="L81" s="38"/>
      <c r="M81" s="38"/>
      <c r="N81" s="38"/>
      <c r="O81" s="38"/>
      <c r="P81" s="38"/>
      <c r="Q81" s="38"/>
      <c r="R81" s="38"/>
      <c r="S81" s="38"/>
      <c r="T81" s="38"/>
      <c r="U81" s="38"/>
      <c r="V81" s="38"/>
      <c r="W81" s="38"/>
      <c r="X81" s="38"/>
      <c r="Y81" s="38"/>
      <c r="Z81" s="38"/>
    </row>
    <row r="82" ht="12.75" customHeight="1">
      <c r="A82" s="38"/>
      <c r="B82" s="582"/>
      <c r="C82" s="582"/>
      <c r="D82" s="582"/>
      <c r="E82" s="582"/>
      <c r="F82" s="582"/>
      <c r="G82" s="582"/>
      <c r="H82" s="38"/>
      <c r="I82" s="38"/>
      <c r="J82" s="38"/>
      <c r="K82" s="38"/>
      <c r="L82" s="38"/>
      <c r="M82" s="38"/>
      <c r="N82" s="38"/>
      <c r="O82" s="38"/>
      <c r="P82" s="38"/>
      <c r="Q82" s="38"/>
      <c r="R82" s="38"/>
      <c r="S82" s="38"/>
      <c r="T82" s="38"/>
      <c r="U82" s="38"/>
      <c r="V82" s="38"/>
      <c r="W82" s="38"/>
      <c r="X82" s="38"/>
      <c r="Y82" s="38"/>
      <c r="Z82" s="38"/>
    </row>
    <row r="83" ht="12.75" customHeight="1">
      <c r="A83" s="38"/>
      <c r="B83" s="582"/>
      <c r="C83" s="582"/>
      <c r="D83" s="582"/>
      <c r="E83" s="582"/>
      <c r="F83" s="582"/>
      <c r="G83" s="582"/>
      <c r="H83" s="38"/>
      <c r="I83" s="38"/>
      <c r="J83" s="38"/>
      <c r="K83" s="38"/>
      <c r="L83" s="38"/>
      <c r="M83" s="38"/>
      <c r="N83" s="38"/>
      <c r="O83" s="38"/>
      <c r="P83" s="38"/>
      <c r="Q83" s="38"/>
      <c r="R83" s="38"/>
      <c r="S83" s="38"/>
      <c r="T83" s="38"/>
      <c r="U83" s="38"/>
      <c r="V83" s="38"/>
      <c r="W83" s="38"/>
      <c r="X83" s="38"/>
      <c r="Y83" s="38"/>
      <c r="Z83" s="38"/>
    </row>
    <row r="84" ht="12.75" customHeight="1">
      <c r="A84" s="38"/>
      <c r="B84" s="582"/>
      <c r="C84" s="582"/>
      <c r="D84" s="582"/>
      <c r="E84" s="582"/>
      <c r="F84" s="582"/>
      <c r="G84" s="582"/>
      <c r="H84" s="38"/>
      <c r="I84" s="38"/>
      <c r="J84" s="38"/>
      <c r="K84" s="38"/>
      <c r="L84" s="38"/>
      <c r="M84" s="38"/>
      <c r="N84" s="38"/>
      <c r="O84" s="38"/>
      <c r="P84" s="38"/>
      <c r="Q84" s="38"/>
      <c r="R84" s="38"/>
      <c r="S84" s="38"/>
      <c r="T84" s="38"/>
      <c r="U84" s="38"/>
      <c r="V84" s="38"/>
      <c r="W84" s="38"/>
      <c r="X84" s="38"/>
      <c r="Y84" s="38"/>
      <c r="Z84" s="38"/>
    </row>
    <row r="85" ht="12.75" customHeight="1">
      <c r="A85" s="38"/>
      <c r="B85" s="582"/>
      <c r="C85" s="582"/>
      <c r="D85" s="582"/>
      <c r="E85" s="582"/>
      <c r="F85" s="582"/>
      <c r="G85" s="582"/>
      <c r="H85" s="38"/>
      <c r="I85" s="38"/>
      <c r="J85" s="38"/>
      <c r="K85" s="38"/>
      <c r="L85" s="38"/>
      <c r="M85" s="38"/>
      <c r="N85" s="38"/>
      <c r="O85" s="38"/>
      <c r="P85" s="38"/>
      <c r="Q85" s="38"/>
      <c r="R85" s="38"/>
      <c r="S85" s="38"/>
      <c r="T85" s="38"/>
      <c r="U85" s="38"/>
      <c r="V85" s="38"/>
      <c r="W85" s="38"/>
      <c r="X85" s="38"/>
      <c r="Y85" s="38"/>
      <c r="Z85" s="38"/>
    </row>
    <row r="86" ht="12.75" customHeight="1">
      <c r="A86" s="38"/>
      <c r="B86" s="582"/>
      <c r="C86" s="582"/>
      <c r="D86" s="582"/>
      <c r="E86" s="582"/>
      <c r="F86" s="582"/>
      <c r="G86" s="582"/>
      <c r="H86" s="38"/>
      <c r="I86" s="38"/>
      <c r="J86" s="38"/>
      <c r="K86" s="38"/>
      <c r="L86" s="38"/>
      <c r="M86" s="38"/>
      <c r="N86" s="38"/>
      <c r="O86" s="38"/>
      <c r="P86" s="38"/>
      <c r="Q86" s="38"/>
      <c r="R86" s="38"/>
      <c r="S86" s="38"/>
      <c r="T86" s="38"/>
      <c r="U86" s="38"/>
      <c r="V86" s="38"/>
      <c r="W86" s="38"/>
      <c r="X86" s="38"/>
      <c r="Y86" s="38"/>
      <c r="Z86" s="38"/>
    </row>
    <row r="87" ht="12.75" customHeight="1">
      <c r="A87" s="38"/>
      <c r="B87" s="582"/>
      <c r="C87" s="582"/>
      <c r="D87" s="582"/>
      <c r="E87" s="582"/>
      <c r="F87" s="582"/>
      <c r="G87" s="582"/>
      <c r="H87" s="38"/>
      <c r="I87" s="38"/>
      <c r="J87" s="38"/>
      <c r="K87" s="38"/>
      <c r="L87" s="38"/>
      <c r="M87" s="38"/>
      <c r="N87" s="38"/>
      <c r="O87" s="38"/>
      <c r="P87" s="38"/>
      <c r="Q87" s="38"/>
      <c r="R87" s="38"/>
      <c r="S87" s="38"/>
      <c r="T87" s="38"/>
      <c r="U87" s="38"/>
      <c r="V87" s="38"/>
      <c r="W87" s="38"/>
      <c r="X87" s="38"/>
      <c r="Y87" s="38"/>
      <c r="Z87" s="38"/>
    </row>
    <row r="88" ht="12.75" customHeight="1">
      <c r="A88" s="38"/>
      <c r="B88" s="582"/>
      <c r="C88" s="582"/>
      <c r="D88" s="582"/>
      <c r="E88" s="582"/>
      <c r="F88" s="582"/>
      <c r="G88" s="582"/>
      <c r="H88" s="38"/>
      <c r="I88" s="38"/>
      <c r="J88" s="38"/>
      <c r="K88" s="38"/>
      <c r="L88" s="38"/>
      <c r="M88" s="38"/>
      <c r="N88" s="38"/>
      <c r="O88" s="38"/>
      <c r="P88" s="38"/>
      <c r="Q88" s="38"/>
      <c r="R88" s="38"/>
      <c r="S88" s="38"/>
      <c r="T88" s="38"/>
      <c r="U88" s="38"/>
      <c r="V88" s="38"/>
      <c r="W88" s="38"/>
      <c r="X88" s="38"/>
      <c r="Y88" s="38"/>
      <c r="Z88" s="38"/>
    </row>
    <row r="89" ht="12.75" customHeight="1">
      <c r="A89" s="38"/>
      <c r="B89" s="582"/>
      <c r="C89" s="582"/>
      <c r="D89" s="582"/>
      <c r="E89" s="582"/>
      <c r="F89" s="582"/>
      <c r="G89" s="582"/>
      <c r="H89" s="38"/>
      <c r="I89" s="38"/>
      <c r="J89" s="38"/>
      <c r="K89" s="38"/>
      <c r="L89" s="38"/>
      <c r="M89" s="38"/>
      <c r="N89" s="38"/>
      <c r="O89" s="38"/>
      <c r="P89" s="38"/>
      <c r="Q89" s="38"/>
      <c r="R89" s="38"/>
      <c r="S89" s="38"/>
      <c r="T89" s="38"/>
      <c r="U89" s="38"/>
      <c r="V89" s="38"/>
      <c r="W89" s="38"/>
      <c r="X89" s="38"/>
      <c r="Y89" s="38"/>
      <c r="Z89" s="38"/>
    </row>
    <row r="90" ht="12.75" customHeight="1">
      <c r="A90" s="38"/>
      <c r="B90" s="582"/>
      <c r="C90" s="582"/>
      <c r="D90" s="582"/>
      <c r="E90" s="582"/>
      <c r="F90" s="582"/>
      <c r="G90" s="582"/>
      <c r="H90" s="38"/>
      <c r="I90" s="38"/>
      <c r="J90" s="38"/>
      <c r="K90" s="38"/>
      <c r="L90" s="38"/>
      <c r="M90" s="38"/>
      <c r="N90" s="38"/>
      <c r="O90" s="38"/>
      <c r="P90" s="38"/>
      <c r="Q90" s="38"/>
      <c r="R90" s="38"/>
      <c r="S90" s="38"/>
      <c r="T90" s="38"/>
      <c r="U90" s="38"/>
      <c r="V90" s="38"/>
      <c r="W90" s="38"/>
      <c r="X90" s="38"/>
      <c r="Y90" s="38"/>
      <c r="Z90" s="38"/>
    </row>
    <row r="91" ht="12.75" customHeight="1">
      <c r="A91" s="38"/>
      <c r="B91" s="582"/>
      <c r="C91" s="582"/>
      <c r="D91" s="582"/>
      <c r="E91" s="582"/>
      <c r="F91" s="582"/>
      <c r="G91" s="582"/>
      <c r="H91" s="38"/>
      <c r="I91" s="38"/>
      <c r="J91" s="38"/>
      <c r="K91" s="38"/>
      <c r="L91" s="38"/>
      <c r="M91" s="38"/>
      <c r="N91" s="38"/>
      <c r="O91" s="38"/>
      <c r="P91" s="38"/>
      <c r="Q91" s="38"/>
      <c r="R91" s="38"/>
      <c r="S91" s="38"/>
      <c r="T91" s="38"/>
      <c r="U91" s="38"/>
      <c r="V91" s="38"/>
      <c r="W91" s="38"/>
      <c r="X91" s="38"/>
      <c r="Y91" s="38"/>
      <c r="Z91" s="38"/>
    </row>
    <row r="92" ht="12.75" customHeight="1">
      <c r="A92" s="38"/>
      <c r="B92" s="582"/>
      <c r="C92" s="582"/>
      <c r="D92" s="582"/>
      <c r="E92" s="582"/>
      <c r="F92" s="582"/>
      <c r="G92" s="582"/>
      <c r="H92" s="38"/>
      <c r="I92" s="38"/>
      <c r="J92" s="38"/>
      <c r="K92" s="38"/>
      <c r="L92" s="38"/>
      <c r="M92" s="38"/>
      <c r="N92" s="38"/>
      <c r="O92" s="38"/>
      <c r="P92" s="38"/>
      <c r="Q92" s="38"/>
      <c r="R92" s="38"/>
      <c r="S92" s="38"/>
      <c r="T92" s="38"/>
      <c r="U92" s="38"/>
      <c r="V92" s="38"/>
      <c r="W92" s="38"/>
      <c r="X92" s="38"/>
      <c r="Y92" s="38"/>
      <c r="Z92" s="38"/>
    </row>
    <row r="93" ht="12.75" customHeight="1">
      <c r="A93" s="38"/>
      <c r="B93" s="582"/>
      <c r="C93" s="582"/>
      <c r="D93" s="582"/>
      <c r="E93" s="582"/>
      <c r="F93" s="582"/>
      <c r="G93" s="582"/>
      <c r="H93" s="38"/>
      <c r="I93" s="38"/>
      <c r="J93" s="38"/>
      <c r="K93" s="38"/>
      <c r="L93" s="38"/>
      <c r="M93" s="38"/>
      <c r="N93" s="38"/>
      <c r="O93" s="38"/>
      <c r="P93" s="38"/>
      <c r="Q93" s="38"/>
      <c r="R93" s="38"/>
      <c r="S93" s="38"/>
      <c r="T93" s="38"/>
      <c r="U93" s="38"/>
      <c r="V93" s="38"/>
      <c r="W93" s="38"/>
      <c r="X93" s="38"/>
      <c r="Y93" s="38"/>
      <c r="Z93" s="38"/>
    </row>
    <row r="94" ht="12.75" customHeight="1">
      <c r="A94" s="38"/>
      <c r="B94" s="582"/>
      <c r="C94" s="582"/>
      <c r="D94" s="582"/>
      <c r="E94" s="582"/>
      <c r="F94" s="582"/>
      <c r="G94" s="582"/>
      <c r="H94" s="38"/>
      <c r="I94" s="38"/>
      <c r="J94" s="38"/>
      <c r="K94" s="38"/>
      <c r="L94" s="38"/>
      <c r="M94" s="38"/>
      <c r="N94" s="38"/>
      <c r="O94" s="38"/>
      <c r="P94" s="38"/>
      <c r="Q94" s="38"/>
      <c r="R94" s="38"/>
      <c r="S94" s="38"/>
      <c r="T94" s="38"/>
      <c r="U94" s="38"/>
      <c r="V94" s="38"/>
      <c r="W94" s="38"/>
      <c r="X94" s="38"/>
      <c r="Y94" s="38"/>
      <c r="Z94" s="38"/>
    </row>
    <row r="95" ht="12.75" customHeight="1">
      <c r="A95" s="38"/>
      <c r="B95" s="582"/>
      <c r="C95" s="582"/>
      <c r="D95" s="582"/>
      <c r="E95" s="582"/>
      <c r="F95" s="582"/>
      <c r="G95" s="582"/>
      <c r="H95" s="38"/>
      <c r="I95" s="38"/>
      <c r="J95" s="38"/>
      <c r="K95" s="38"/>
      <c r="L95" s="38"/>
      <c r="M95" s="38"/>
      <c r="N95" s="38"/>
      <c r="O95" s="38"/>
      <c r="P95" s="38"/>
      <c r="Q95" s="38"/>
      <c r="R95" s="38"/>
      <c r="S95" s="38"/>
      <c r="T95" s="38"/>
      <c r="U95" s="38"/>
      <c r="V95" s="38"/>
      <c r="W95" s="38"/>
      <c r="X95" s="38"/>
      <c r="Y95" s="38"/>
      <c r="Z95" s="38"/>
    </row>
    <row r="96" ht="12.75" customHeight="1">
      <c r="A96" s="38"/>
      <c r="B96" s="582"/>
      <c r="C96" s="582"/>
      <c r="D96" s="582"/>
      <c r="E96" s="582"/>
      <c r="F96" s="582"/>
      <c r="G96" s="582"/>
      <c r="H96" s="38"/>
      <c r="I96" s="38"/>
      <c r="J96" s="38"/>
      <c r="K96" s="38"/>
      <c r="L96" s="38"/>
      <c r="M96" s="38"/>
      <c r="N96" s="38"/>
      <c r="O96" s="38"/>
      <c r="P96" s="38"/>
      <c r="Q96" s="38"/>
      <c r="R96" s="38"/>
      <c r="S96" s="38"/>
      <c r="T96" s="38"/>
      <c r="U96" s="38"/>
      <c r="V96" s="38"/>
      <c r="W96" s="38"/>
      <c r="X96" s="38"/>
      <c r="Y96" s="38"/>
      <c r="Z96" s="38"/>
    </row>
    <row r="97" ht="12.75" customHeight="1">
      <c r="A97" s="38"/>
      <c r="B97" s="582"/>
      <c r="C97" s="582"/>
      <c r="D97" s="582"/>
      <c r="E97" s="582"/>
      <c r="F97" s="582"/>
      <c r="G97" s="582"/>
      <c r="H97" s="38"/>
      <c r="I97" s="38"/>
      <c r="J97" s="38"/>
      <c r="K97" s="38"/>
      <c r="L97" s="38"/>
      <c r="M97" s="38"/>
      <c r="N97" s="38"/>
      <c r="O97" s="38"/>
      <c r="P97" s="38"/>
      <c r="Q97" s="38"/>
      <c r="R97" s="38"/>
      <c r="S97" s="38"/>
      <c r="T97" s="38"/>
      <c r="U97" s="38"/>
      <c r="V97" s="38"/>
      <c r="W97" s="38"/>
      <c r="X97" s="38"/>
      <c r="Y97" s="38"/>
      <c r="Z97" s="38"/>
    </row>
    <row r="98" ht="12.75" customHeight="1">
      <c r="A98" s="38"/>
      <c r="B98" s="582"/>
      <c r="C98" s="582"/>
      <c r="D98" s="582"/>
      <c r="E98" s="582"/>
      <c r="F98" s="582"/>
      <c r="G98" s="582"/>
      <c r="H98" s="38"/>
      <c r="I98" s="38"/>
      <c r="J98" s="38"/>
      <c r="K98" s="38"/>
      <c r="L98" s="38"/>
      <c r="M98" s="38"/>
      <c r="N98" s="38"/>
      <c r="O98" s="38"/>
      <c r="P98" s="38"/>
      <c r="Q98" s="38"/>
      <c r="R98" s="38"/>
      <c r="S98" s="38"/>
      <c r="T98" s="38"/>
      <c r="U98" s="38"/>
      <c r="V98" s="38"/>
      <c r="W98" s="38"/>
      <c r="X98" s="38"/>
      <c r="Y98" s="38"/>
      <c r="Z98" s="38"/>
    </row>
    <row r="99" ht="12.75" customHeight="1">
      <c r="A99" s="38"/>
      <c r="B99" s="582"/>
      <c r="C99" s="582"/>
      <c r="D99" s="582"/>
      <c r="E99" s="582"/>
      <c r="F99" s="582"/>
      <c r="G99" s="582"/>
      <c r="H99" s="38"/>
      <c r="I99" s="38"/>
      <c r="J99" s="38"/>
      <c r="K99" s="38"/>
      <c r="L99" s="38"/>
      <c r="M99" s="38"/>
      <c r="N99" s="38"/>
      <c r="O99" s="38"/>
      <c r="P99" s="38"/>
      <c r="Q99" s="38"/>
      <c r="R99" s="38"/>
      <c r="S99" s="38"/>
      <c r="T99" s="38"/>
      <c r="U99" s="38"/>
      <c r="V99" s="38"/>
      <c r="W99" s="38"/>
      <c r="X99" s="38"/>
      <c r="Y99" s="38"/>
      <c r="Z99" s="38"/>
    </row>
    <row r="100" ht="12.75" customHeight="1">
      <c r="A100" s="38"/>
      <c r="B100" s="582"/>
      <c r="C100" s="582"/>
      <c r="D100" s="582"/>
      <c r="E100" s="582"/>
      <c r="F100" s="582"/>
      <c r="G100" s="582"/>
      <c r="H100" s="38"/>
      <c r="I100" s="38"/>
      <c r="J100" s="38"/>
      <c r="K100" s="38"/>
      <c r="L100" s="38"/>
      <c r="M100" s="38"/>
      <c r="N100" s="38"/>
      <c r="O100" s="38"/>
      <c r="P100" s="38"/>
      <c r="Q100" s="38"/>
      <c r="R100" s="38"/>
      <c r="S100" s="38"/>
      <c r="T100" s="38"/>
      <c r="U100" s="38"/>
      <c r="V100" s="38"/>
      <c r="W100" s="38"/>
      <c r="X100" s="38"/>
      <c r="Y100" s="38"/>
      <c r="Z100" s="38"/>
    </row>
    <row r="101" ht="12.75" customHeight="1">
      <c r="A101" s="38"/>
      <c r="B101" s="582"/>
      <c r="C101" s="582"/>
      <c r="D101" s="582"/>
      <c r="E101" s="582"/>
      <c r="F101" s="582"/>
      <c r="G101" s="582"/>
      <c r="H101" s="38"/>
      <c r="I101" s="38"/>
      <c r="J101" s="38"/>
      <c r="K101" s="38"/>
      <c r="L101" s="38"/>
      <c r="M101" s="38"/>
      <c r="N101" s="38"/>
      <c r="O101" s="38"/>
      <c r="P101" s="38"/>
      <c r="Q101" s="38"/>
      <c r="R101" s="38"/>
      <c r="S101" s="38"/>
      <c r="T101" s="38"/>
      <c r="U101" s="38"/>
      <c r="V101" s="38"/>
      <c r="W101" s="38"/>
      <c r="X101" s="38"/>
      <c r="Y101" s="38"/>
      <c r="Z101" s="38"/>
    </row>
    <row r="102" ht="12.75" customHeight="1">
      <c r="A102" s="38"/>
      <c r="B102" s="582"/>
      <c r="C102" s="582"/>
      <c r="D102" s="582"/>
      <c r="E102" s="582"/>
      <c r="F102" s="582"/>
      <c r="G102" s="582"/>
      <c r="H102" s="38"/>
      <c r="I102" s="38"/>
      <c r="J102" s="38"/>
      <c r="K102" s="38"/>
      <c r="L102" s="38"/>
      <c r="M102" s="38"/>
      <c r="N102" s="38"/>
      <c r="O102" s="38"/>
      <c r="P102" s="38"/>
      <c r="Q102" s="38"/>
      <c r="R102" s="38"/>
      <c r="S102" s="38"/>
      <c r="T102" s="38"/>
      <c r="U102" s="38"/>
      <c r="V102" s="38"/>
      <c r="W102" s="38"/>
      <c r="X102" s="38"/>
      <c r="Y102" s="38"/>
      <c r="Z102" s="38"/>
    </row>
    <row r="103" ht="12.75" customHeight="1">
      <c r="A103" s="38"/>
      <c r="B103" s="582"/>
      <c r="C103" s="582"/>
      <c r="D103" s="582"/>
      <c r="E103" s="582"/>
      <c r="F103" s="582"/>
      <c r="G103" s="582"/>
      <c r="H103" s="38"/>
      <c r="I103" s="38"/>
      <c r="J103" s="38"/>
      <c r="K103" s="38"/>
      <c r="L103" s="38"/>
      <c r="M103" s="38"/>
      <c r="N103" s="38"/>
      <c r="O103" s="38"/>
      <c r="P103" s="38"/>
      <c r="Q103" s="38"/>
      <c r="R103" s="38"/>
      <c r="S103" s="38"/>
      <c r="T103" s="38"/>
      <c r="U103" s="38"/>
      <c r="V103" s="38"/>
      <c r="W103" s="38"/>
      <c r="X103" s="38"/>
      <c r="Y103" s="38"/>
      <c r="Z103" s="38"/>
    </row>
    <row r="104" ht="12.75" customHeight="1">
      <c r="A104" s="38"/>
      <c r="B104" s="582"/>
      <c r="C104" s="582"/>
      <c r="D104" s="582"/>
      <c r="E104" s="582"/>
      <c r="F104" s="582"/>
      <c r="G104" s="582"/>
      <c r="H104" s="38"/>
      <c r="I104" s="38"/>
      <c r="J104" s="38"/>
      <c r="K104" s="38"/>
      <c r="L104" s="38"/>
      <c r="M104" s="38"/>
      <c r="N104" s="38"/>
      <c r="O104" s="38"/>
      <c r="P104" s="38"/>
      <c r="Q104" s="38"/>
      <c r="R104" s="38"/>
      <c r="S104" s="38"/>
      <c r="T104" s="38"/>
      <c r="U104" s="38"/>
      <c r="V104" s="38"/>
      <c r="W104" s="38"/>
      <c r="X104" s="38"/>
      <c r="Y104" s="38"/>
      <c r="Z104" s="38"/>
    </row>
    <row r="105" ht="12.75" customHeight="1">
      <c r="A105" s="38"/>
      <c r="B105" s="582"/>
      <c r="C105" s="582"/>
      <c r="D105" s="582"/>
      <c r="E105" s="582"/>
      <c r="F105" s="582"/>
      <c r="G105" s="582"/>
      <c r="H105" s="38"/>
      <c r="I105" s="38"/>
      <c r="J105" s="38"/>
      <c r="K105" s="38"/>
      <c r="L105" s="38"/>
      <c r="M105" s="38"/>
      <c r="N105" s="38"/>
      <c r="O105" s="38"/>
      <c r="P105" s="38"/>
      <c r="Q105" s="38"/>
      <c r="R105" s="38"/>
      <c r="S105" s="38"/>
      <c r="T105" s="38"/>
      <c r="U105" s="38"/>
      <c r="V105" s="38"/>
      <c r="W105" s="38"/>
      <c r="X105" s="38"/>
      <c r="Y105" s="38"/>
      <c r="Z105" s="38"/>
    </row>
    <row r="106" ht="12.75" customHeight="1">
      <c r="A106" s="38"/>
      <c r="B106" s="582"/>
      <c r="C106" s="582"/>
      <c r="D106" s="582"/>
      <c r="E106" s="582"/>
      <c r="F106" s="582"/>
      <c r="G106" s="582"/>
      <c r="H106" s="38"/>
      <c r="I106" s="38"/>
      <c r="J106" s="38"/>
      <c r="K106" s="38"/>
      <c r="L106" s="38"/>
      <c r="M106" s="38"/>
      <c r="N106" s="38"/>
      <c r="O106" s="38"/>
      <c r="P106" s="38"/>
      <c r="Q106" s="38"/>
      <c r="R106" s="38"/>
      <c r="S106" s="38"/>
      <c r="T106" s="38"/>
      <c r="U106" s="38"/>
      <c r="V106" s="38"/>
      <c r="W106" s="38"/>
      <c r="X106" s="38"/>
      <c r="Y106" s="38"/>
      <c r="Z106" s="38"/>
    </row>
    <row r="107" ht="12.75" customHeight="1">
      <c r="A107" s="38"/>
      <c r="B107" s="582"/>
      <c r="C107" s="582"/>
      <c r="D107" s="582"/>
      <c r="E107" s="582"/>
      <c r="F107" s="582"/>
      <c r="G107" s="582"/>
      <c r="H107" s="38"/>
      <c r="I107" s="38"/>
      <c r="J107" s="38"/>
      <c r="K107" s="38"/>
      <c r="L107" s="38"/>
      <c r="M107" s="38"/>
      <c r="N107" s="38"/>
      <c r="O107" s="38"/>
      <c r="P107" s="38"/>
      <c r="Q107" s="38"/>
      <c r="R107" s="38"/>
      <c r="S107" s="38"/>
      <c r="T107" s="38"/>
      <c r="U107" s="38"/>
      <c r="V107" s="38"/>
      <c r="W107" s="38"/>
      <c r="X107" s="38"/>
      <c r="Y107" s="38"/>
      <c r="Z107" s="38"/>
    </row>
    <row r="108" ht="12.75" customHeight="1">
      <c r="A108" s="38"/>
      <c r="B108" s="582"/>
      <c r="C108" s="582"/>
      <c r="D108" s="582"/>
      <c r="E108" s="582"/>
      <c r="F108" s="582"/>
      <c r="G108" s="582"/>
      <c r="H108" s="38"/>
      <c r="I108" s="38"/>
      <c r="J108" s="38"/>
      <c r="K108" s="38"/>
      <c r="L108" s="38"/>
      <c r="M108" s="38"/>
      <c r="N108" s="38"/>
      <c r="O108" s="38"/>
      <c r="P108" s="38"/>
      <c r="Q108" s="38"/>
      <c r="R108" s="38"/>
      <c r="S108" s="38"/>
      <c r="T108" s="38"/>
      <c r="U108" s="38"/>
      <c r="V108" s="38"/>
      <c r="W108" s="38"/>
      <c r="X108" s="38"/>
      <c r="Y108" s="38"/>
      <c r="Z108" s="38"/>
    </row>
    <row r="109" ht="12.75" customHeight="1">
      <c r="A109" s="38"/>
      <c r="B109" s="582"/>
      <c r="C109" s="582"/>
      <c r="D109" s="582"/>
      <c r="E109" s="582"/>
      <c r="F109" s="582"/>
      <c r="G109" s="582"/>
      <c r="H109" s="38"/>
      <c r="I109" s="38"/>
      <c r="J109" s="38"/>
      <c r="K109" s="38"/>
      <c r="L109" s="38"/>
      <c r="M109" s="38"/>
      <c r="N109" s="38"/>
      <c r="O109" s="38"/>
      <c r="P109" s="38"/>
      <c r="Q109" s="38"/>
      <c r="R109" s="38"/>
      <c r="S109" s="38"/>
      <c r="T109" s="38"/>
      <c r="U109" s="38"/>
      <c r="V109" s="38"/>
      <c r="W109" s="38"/>
      <c r="X109" s="38"/>
      <c r="Y109" s="38"/>
      <c r="Z109" s="38"/>
    </row>
    <row r="110" ht="12.75" customHeight="1">
      <c r="A110" s="38"/>
      <c r="B110" s="582"/>
      <c r="C110" s="582"/>
      <c r="D110" s="582"/>
      <c r="E110" s="582"/>
      <c r="F110" s="582"/>
      <c r="G110" s="582"/>
      <c r="H110" s="38"/>
      <c r="I110" s="38"/>
      <c r="J110" s="38"/>
      <c r="K110" s="38"/>
      <c r="L110" s="38"/>
      <c r="M110" s="38"/>
      <c r="N110" s="38"/>
      <c r="O110" s="38"/>
      <c r="P110" s="38"/>
      <c r="Q110" s="38"/>
      <c r="R110" s="38"/>
      <c r="S110" s="38"/>
      <c r="T110" s="38"/>
      <c r="U110" s="38"/>
      <c r="V110" s="38"/>
      <c r="W110" s="38"/>
      <c r="X110" s="38"/>
      <c r="Y110" s="38"/>
      <c r="Z110" s="38"/>
    </row>
    <row r="111" ht="12.75" customHeight="1">
      <c r="A111" s="38"/>
      <c r="B111" s="582"/>
      <c r="C111" s="582"/>
      <c r="D111" s="582"/>
      <c r="E111" s="582"/>
      <c r="F111" s="582"/>
      <c r="G111" s="582"/>
      <c r="H111" s="38"/>
      <c r="I111" s="38"/>
      <c r="J111" s="38"/>
      <c r="K111" s="38"/>
      <c r="L111" s="38"/>
      <c r="M111" s="38"/>
      <c r="N111" s="38"/>
      <c r="O111" s="38"/>
      <c r="P111" s="38"/>
      <c r="Q111" s="38"/>
      <c r="R111" s="38"/>
      <c r="S111" s="38"/>
      <c r="T111" s="38"/>
      <c r="U111" s="38"/>
      <c r="V111" s="38"/>
      <c r="W111" s="38"/>
      <c r="X111" s="38"/>
      <c r="Y111" s="38"/>
      <c r="Z111" s="38"/>
    </row>
    <row r="112" ht="12.75" customHeight="1">
      <c r="A112" s="38"/>
      <c r="B112" s="582"/>
      <c r="C112" s="582"/>
      <c r="D112" s="582"/>
      <c r="E112" s="582"/>
      <c r="F112" s="582"/>
      <c r="G112" s="582"/>
      <c r="H112" s="38"/>
      <c r="I112" s="38"/>
      <c r="J112" s="38"/>
      <c r="K112" s="38"/>
      <c r="L112" s="38"/>
      <c r="M112" s="38"/>
      <c r="N112" s="38"/>
      <c r="O112" s="38"/>
      <c r="P112" s="38"/>
      <c r="Q112" s="38"/>
      <c r="R112" s="38"/>
      <c r="S112" s="38"/>
      <c r="T112" s="38"/>
      <c r="U112" s="38"/>
      <c r="V112" s="38"/>
      <c r="W112" s="38"/>
      <c r="X112" s="38"/>
      <c r="Y112" s="38"/>
      <c r="Z112" s="38"/>
    </row>
    <row r="113" ht="12.75" customHeight="1">
      <c r="A113" s="38"/>
      <c r="B113" s="582"/>
      <c r="C113" s="582"/>
      <c r="D113" s="582"/>
      <c r="E113" s="582"/>
      <c r="F113" s="582"/>
      <c r="G113" s="582"/>
      <c r="H113" s="38"/>
      <c r="I113" s="38"/>
      <c r="J113" s="38"/>
      <c r="K113" s="38"/>
      <c r="L113" s="38"/>
      <c r="M113" s="38"/>
      <c r="N113" s="38"/>
      <c r="O113" s="38"/>
      <c r="P113" s="38"/>
      <c r="Q113" s="38"/>
      <c r="R113" s="38"/>
      <c r="S113" s="38"/>
      <c r="T113" s="38"/>
      <c r="U113" s="38"/>
      <c r="V113" s="38"/>
      <c r="W113" s="38"/>
      <c r="X113" s="38"/>
      <c r="Y113" s="38"/>
      <c r="Z113" s="38"/>
    </row>
    <row r="114" ht="12.75" customHeight="1">
      <c r="A114" s="38"/>
      <c r="B114" s="582"/>
      <c r="C114" s="582"/>
      <c r="D114" s="582"/>
      <c r="E114" s="582"/>
      <c r="F114" s="582"/>
      <c r="G114" s="582"/>
      <c r="H114" s="38"/>
      <c r="I114" s="38"/>
      <c r="J114" s="38"/>
      <c r="K114" s="38"/>
      <c r="L114" s="38"/>
      <c r="M114" s="38"/>
      <c r="N114" s="38"/>
      <c r="O114" s="38"/>
      <c r="P114" s="38"/>
      <c r="Q114" s="38"/>
      <c r="R114" s="38"/>
      <c r="S114" s="38"/>
      <c r="T114" s="38"/>
      <c r="U114" s="38"/>
      <c r="V114" s="38"/>
      <c r="W114" s="38"/>
      <c r="X114" s="38"/>
      <c r="Y114" s="38"/>
      <c r="Z114" s="38"/>
    </row>
    <row r="115" ht="12.75" customHeight="1">
      <c r="A115" s="38"/>
      <c r="B115" s="582"/>
      <c r="C115" s="582"/>
      <c r="D115" s="582"/>
      <c r="E115" s="582"/>
      <c r="F115" s="582"/>
      <c r="G115" s="582"/>
      <c r="H115" s="38"/>
      <c r="I115" s="38"/>
      <c r="J115" s="38"/>
      <c r="K115" s="38"/>
      <c r="L115" s="38"/>
      <c r="M115" s="38"/>
      <c r="N115" s="38"/>
      <c r="O115" s="38"/>
      <c r="P115" s="38"/>
      <c r="Q115" s="38"/>
      <c r="R115" s="38"/>
      <c r="S115" s="38"/>
      <c r="T115" s="38"/>
      <c r="U115" s="38"/>
      <c r="V115" s="38"/>
      <c r="W115" s="38"/>
      <c r="X115" s="38"/>
      <c r="Y115" s="38"/>
      <c r="Z115" s="38"/>
    </row>
    <row r="116" ht="12.75" customHeight="1">
      <c r="A116" s="38"/>
      <c r="B116" s="582"/>
      <c r="C116" s="582"/>
      <c r="D116" s="582"/>
      <c r="E116" s="582"/>
      <c r="F116" s="582"/>
      <c r="G116" s="582"/>
      <c r="H116" s="38"/>
      <c r="I116" s="38"/>
      <c r="J116" s="38"/>
      <c r="K116" s="38"/>
      <c r="L116" s="38"/>
      <c r="M116" s="38"/>
      <c r="N116" s="38"/>
      <c r="O116" s="38"/>
      <c r="P116" s="38"/>
      <c r="Q116" s="38"/>
      <c r="R116" s="38"/>
      <c r="S116" s="38"/>
      <c r="T116" s="38"/>
      <c r="U116" s="38"/>
      <c r="V116" s="38"/>
      <c r="W116" s="38"/>
      <c r="X116" s="38"/>
      <c r="Y116" s="38"/>
      <c r="Z116" s="38"/>
    </row>
    <row r="117" ht="12.75" customHeight="1">
      <c r="A117" s="38"/>
      <c r="B117" s="582"/>
      <c r="C117" s="582"/>
      <c r="D117" s="582"/>
      <c r="E117" s="582"/>
      <c r="F117" s="582"/>
      <c r="G117" s="582"/>
      <c r="H117" s="38"/>
      <c r="I117" s="38"/>
      <c r="J117" s="38"/>
      <c r="K117" s="38"/>
      <c r="L117" s="38"/>
      <c r="M117" s="38"/>
      <c r="N117" s="38"/>
      <c r="O117" s="38"/>
      <c r="P117" s="38"/>
      <c r="Q117" s="38"/>
      <c r="R117" s="38"/>
      <c r="S117" s="38"/>
      <c r="T117" s="38"/>
      <c r="U117" s="38"/>
      <c r="V117" s="38"/>
      <c r="W117" s="38"/>
      <c r="X117" s="38"/>
      <c r="Y117" s="38"/>
      <c r="Z117" s="38"/>
    </row>
    <row r="118" ht="12.75" customHeight="1">
      <c r="A118" s="38"/>
      <c r="B118" s="582"/>
      <c r="C118" s="582"/>
      <c r="D118" s="582"/>
      <c r="E118" s="582"/>
      <c r="F118" s="582"/>
      <c r="G118" s="582"/>
      <c r="H118" s="38"/>
      <c r="I118" s="38"/>
      <c r="J118" s="38"/>
      <c r="K118" s="38"/>
      <c r="L118" s="38"/>
      <c r="M118" s="38"/>
      <c r="N118" s="38"/>
      <c r="O118" s="38"/>
      <c r="P118" s="38"/>
      <c r="Q118" s="38"/>
      <c r="R118" s="38"/>
      <c r="S118" s="38"/>
      <c r="T118" s="38"/>
      <c r="U118" s="38"/>
      <c r="V118" s="38"/>
      <c r="W118" s="38"/>
      <c r="X118" s="38"/>
      <c r="Y118" s="38"/>
      <c r="Z118" s="38"/>
    </row>
    <row r="119" ht="12.75" customHeight="1">
      <c r="A119" s="38"/>
      <c r="B119" s="582"/>
      <c r="C119" s="582"/>
      <c r="D119" s="582"/>
      <c r="E119" s="582"/>
      <c r="F119" s="582"/>
      <c r="G119" s="582"/>
      <c r="H119" s="38"/>
      <c r="I119" s="38"/>
      <c r="J119" s="38"/>
      <c r="K119" s="38"/>
      <c r="L119" s="38"/>
      <c r="M119" s="38"/>
      <c r="N119" s="38"/>
      <c r="O119" s="38"/>
      <c r="P119" s="38"/>
      <c r="Q119" s="38"/>
      <c r="R119" s="38"/>
      <c r="S119" s="38"/>
      <c r="T119" s="38"/>
      <c r="U119" s="38"/>
      <c r="V119" s="38"/>
      <c r="W119" s="38"/>
      <c r="X119" s="38"/>
      <c r="Y119" s="38"/>
      <c r="Z119" s="38"/>
    </row>
    <row r="120" ht="12.75" customHeight="1">
      <c r="A120" s="38"/>
      <c r="B120" s="582"/>
      <c r="C120" s="582"/>
      <c r="D120" s="582"/>
      <c r="E120" s="582"/>
      <c r="F120" s="582"/>
      <c r="G120" s="582"/>
      <c r="H120" s="38"/>
      <c r="I120" s="38"/>
      <c r="J120" s="38"/>
      <c r="K120" s="38"/>
      <c r="L120" s="38"/>
      <c r="M120" s="38"/>
      <c r="N120" s="38"/>
      <c r="O120" s="38"/>
      <c r="P120" s="38"/>
      <c r="Q120" s="38"/>
      <c r="R120" s="38"/>
      <c r="S120" s="38"/>
      <c r="T120" s="38"/>
      <c r="U120" s="38"/>
      <c r="V120" s="38"/>
      <c r="W120" s="38"/>
      <c r="X120" s="38"/>
      <c r="Y120" s="38"/>
      <c r="Z120" s="38"/>
    </row>
    <row r="121" ht="12.75" customHeight="1">
      <c r="A121" s="38"/>
      <c r="B121" s="582"/>
      <c r="C121" s="582"/>
      <c r="D121" s="582"/>
      <c r="E121" s="582"/>
      <c r="F121" s="582"/>
      <c r="G121" s="582"/>
      <c r="H121" s="38"/>
      <c r="I121" s="38"/>
      <c r="J121" s="38"/>
      <c r="K121" s="38"/>
      <c r="L121" s="38"/>
      <c r="M121" s="38"/>
      <c r="N121" s="38"/>
      <c r="O121" s="38"/>
      <c r="P121" s="38"/>
      <c r="Q121" s="38"/>
      <c r="R121" s="38"/>
      <c r="S121" s="38"/>
      <c r="T121" s="38"/>
      <c r="U121" s="38"/>
      <c r="V121" s="38"/>
      <c r="W121" s="38"/>
      <c r="X121" s="38"/>
      <c r="Y121" s="38"/>
      <c r="Z121" s="38"/>
    </row>
    <row r="122" ht="12.75" customHeight="1">
      <c r="A122" s="38"/>
      <c r="B122" s="582"/>
      <c r="C122" s="582"/>
      <c r="D122" s="582"/>
      <c r="E122" s="582"/>
      <c r="F122" s="582"/>
      <c r="G122" s="582"/>
      <c r="H122" s="38"/>
      <c r="I122" s="38"/>
      <c r="J122" s="38"/>
      <c r="K122" s="38"/>
      <c r="L122" s="38"/>
      <c r="M122" s="38"/>
      <c r="N122" s="38"/>
      <c r="O122" s="38"/>
      <c r="P122" s="38"/>
      <c r="Q122" s="38"/>
      <c r="R122" s="38"/>
      <c r="S122" s="38"/>
      <c r="T122" s="38"/>
      <c r="U122" s="38"/>
      <c r="V122" s="38"/>
      <c r="W122" s="38"/>
      <c r="X122" s="38"/>
      <c r="Y122" s="38"/>
      <c r="Z122" s="38"/>
    </row>
    <row r="123" ht="12.75" customHeight="1">
      <c r="A123" s="38"/>
      <c r="B123" s="582"/>
      <c r="C123" s="582"/>
      <c r="D123" s="582"/>
      <c r="E123" s="582"/>
      <c r="F123" s="582"/>
      <c r="G123" s="582"/>
      <c r="H123" s="38"/>
      <c r="I123" s="38"/>
      <c r="J123" s="38"/>
      <c r="K123" s="38"/>
      <c r="L123" s="38"/>
      <c r="M123" s="38"/>
      <c r="N123" s="38"/>
      <c r="O123" s="38"/>
      <c r="P123" s="38"/>
      <c r="Q123" s="38"/>
      <c r="R123" s="38"/>
      <c r="S123" s="38"/>
      <c r="T123" s="38"/>
      <c r="U123" s="38"/>
      <c r="V123" s="38"/>
      <c r="W123" s="38"/>
      <c r="X123" s="38"/>
      <c r="Y123" s="38"/>
      <c r="Z123" s="38"/>
    </row>
    <row r="124" ht="12.75" customHeight="1">
      <c r="A124" s="38"/>
      <c r="B124" s="582"/>
      <c r="C124" s="582"/>
      <c r="D124" s="582"/>
      <c r="E124" s="582"/>
      <c r="F124" s="582"/>
      <c r="G124" s="582"/>
      <c r="H124" s="38"/>
      <c r="I124" s="38"/>
      <c r="J124" s="38"/>
      <c r="K124" s="38"/>
      <c r="L124" s="38"/>
      <c r="M124" s="38"/>
      <c r="N124" s="38"/>
      <c r="O124" s="38"/>
      <c r="P124" s="38"/>
      <c r="Q124" s="38"/>
      <c r="R124" s="38"/>
      <c r="S124" s="38"/>
      <c r="T124" s="38"/>
      <c r="U124" s="38"/>
      <c r="V124" s="38"/>
      <c r="W124" s="38"/>
      <c r="X124" s="38"/>
      <c r="Y124" s="38"/>
      <c r="Z124" s="38"/>
    </row>
    <row r="125" ht="12.75" customHeight="1">
      <c r="A125" s="38"/>
      <c r="B125" s="582"/>
      <c r="C125" s="582"/>
      <c r="D125" s="582"/>
      <c r="E125" s="582"/>
      <c r="F125" s="582"/>
      <c r="G125" s="582"/>
      <c r="H125" s="38"/>
      <c r="I125" s="38"/>
      <c r="J125" s="38"/>
      <c r="K125" s="38"/>
      <c r="L125" s="38"/>
      <c r="M125" s="38"/>
      <c r="N125" s="38"/>
      <c r="O125" s="38"/>
      <c r="P125" s="38"/>
      <c r="Q125" s="38"/>
      <c r="R125" s="38"/>
      <c r="S125" s="38"/>
      <c r="T125" s="38"/>
      <c r="U125" s="38"/>
      <c r="V125" s="38"/>
      <c r="W125" s="38"/>
      <c r="X125" s="38"/>
      <c r="Y125" s="38"/>
      <c r="Z125" s="38"/>
    </row>
    <row r="126" ht="12.75" customHeight="1">
      <c r="A126" s="38"/>
      <c r="B126" s="582"/>
      <c r="C126" s="582"/>
      <c r="D126" s="582"/>
      <c r="E126" s="582"/>
      <c r="F126" s="582"/>
      <c r="G126" s="582"/>
      <c r="H126" s="38"/>
      <c r="I126" s="38"/>
      <c r="J126" s="38"/>
      <c r="K126" s="38"/>
      <c r="L126" s="38"/>
      <c r="M126" s="38"/>
      <c r="N126" s="38"/>
      <c r="O126" s="38"/>
      <c r="P126" s="38"/>
      <c r="Q126" s="38"/>
      <c r="R126" s="38"/>
      <c r="S126" s="38"/>
      <c r="T126" s="38"/>
      <c r="U126" s="38"/>
      <c r="V126" s="38"/>
      <c r="W126" s="38"/>
      <c r="X126" s="38"/>
      <c r="Y126" s="38"/>
      <c r="Z126" s="38"/>
    </row>
    <row r="127" ht="12.75" customHeight="1">
      <c r="A127" s="38"/>
      <c r="B127" s="582"/>
      <c r="C127" s="582"/>
      <c r="D127" s="582"/>
      <c r="E127" s="582"/>
      <c r="F127" s="582"/>
      <c r="G127" s="582"/>
      <c r="H127" s="38"/>
      <c r="I127" s="38"/>
      <c r="J127" s="38"/>
      <c r="K127" s="38"/>
      <c r="L127" s="38"/>
      <c r="M127" s="38"/>
      <c r="N127" s="38"/>
      <c r="O127" s="38"/>
      <c r="P127" s="38"/>
      <c r="Q127" s="38"/>
      <c r="R127" s="38"/>
      <c r="S127" s="38"/>
      <c r="T127" s="38"/>
      <c r="U127" s="38"/>
      <c r="V127" s="38"/>
      <c r="W127" s="38"/>
      <c r="X127" s="38"/>
      <c r="Y127" s="38"/>
      <c r="Z127" s="38"/>
    </row>
    <row r="128" ht="12.75" customHeight="1">
      <c r="A128" s="38"/>
      <c r="B128" s="582"/>
      <c r="C128" s="582"/>
      <c r="D128" s="582"/>
      <c r="E128" s="582"/>
      <c r="F128" s="582"/>
      <c r="G128" s="582"/>
      <c r="H128" s="38"/>
      <c r="I128" s="38"/>
      <c r="J128" s="38"/>
      <c r="K128" s="38"/>
      <c r="L128" s="38"/>
      <c r="M128" s="38"/>
      <c r="N128" s="38"/>
      <c r="O128" s="38"/>
      <c r="P128" s="38"/>
      <c r="Q128" s="38"/>
      <c r="R128" s="38"/>
      <c r="S128" s="38"/>
      <c r="T128" s="38"/>
      <c r="U128" s="38"/>
      <c r="V128" s="38"/>
      <c r="W128" s="38"/>
      <c r="X128" s="38"/>
      <c r="Y128" s="38"/>
      <c r="Z128" s="38"/>
    </row>
    <row r="129" ht="12.75" customHeight="1">
      <c r="A129" s="38"/>
      <c r="B129" s="582"/>
      <c r="C129" s="582"/>
      <c r="D129" s="582"/>
      <c r="E129" s="582"/>
      <c r="F129" s="582"/>
      <c r="G129" s="582"/>
      <c r="H129" s="38"/>
      <c r="I129" s="38"/>
      <c r="J129" s="38"/>
      <c r="K129" s="38"/>
      <c r="L129" s="38"/>
      <c r="M129" s="38"/>
      <c r="N129" s="38"/>
      <c r="O129" s="38"/>
      <c r="P129" s="38"/>
      <c r="Q129" s="38"/>
      <c r="R129" s="38"/>
      <c r="S129" s="38"/>
      <c r="T129" s="38"/>
      <c r="U129" s="38"/>
      <c r="V129" s="38"/>
      <c r="W129" s="38"/>
      <c r="X129" s="38"/>
      <c r="Y129" s="38"/>
      <c r="Z129" s="38"/>
    </row>
    <row r="130" ht="12.75" customHeight="1">
      <c r="A130" s="38"/>
      <c r="B130" s="582"/>
      <c r="C130" s="582"/>
      <c r="D130" s="582"/>
      <c r="E130" s="582"/>
      <c r="F130" s="582"/>
      <c r="G130" s="582"/>
      <c r="H130" s="38"/>
      <c r="I130" s="38"/>
      <c r="J130" s="38"/>
      <c r="K130" s="38"/>
      <c r="L130" s="38"/>
      <c r="M130" s="38"/>
      <c r="N130" s="38"/>
      <c r="O130" s="38"/>
      <c r="P130" s="38"/>
      <c r="Q130" s="38"/>
      <c r="R130" s="38"/>
      <c r="S130" s="38"/>
      <c r="T130" s="38"/>
      <c r="U130" s="38"/>
      <c r="V130" s="38"/>
      <c r="W130" s="38"/>
      <c r="X130" s="38"/>
      <c r="Y130" s="38"/>
      <c r="Z130" s="38"/>
    </row>
    <row r="131" ht="12.75" customHeight="1">
      <c r="A131" s="38"/>
      <c r="B131" s="582"/>
      <c r="C131" s="582"/>
      <c r="D131" s="582"/>
      <c r="E131" s="582"/>
      <c r="F131" s="582"/>
      <c r="G131" s="582"/>
      <c r="H131" s="38"/>
      <c r="I131" s="38"/>
      <c r="J131" s="38"/>
      <c r="K131" s="38"/>
      <c r="L131" s="38"/>
      <c r="M131" s="38"/>
      <c r="N131" s="38"/>
      <c r="O131" s="38"/>
      <c r="P131" s="38"/>
      <c r="Q131" s="38"/>
      <c r="R131" s="38"/>
      <c r="S131" s="38"/>
      <c r="T131" s="38"/>
      <c r="U131" s="38"/>
      <c r="V131" s="38"/>
      <c r="W131" s="38"/>
      <c r="X131" s="38"/>
      <c r="Y131" s="38"/>
      <c r="Z131" s="38"/>
    </row>
    <row r="132" ht="12.75" customHeight="1">
      <c r="A132" s="38"/>
      <c r="B132" s="582"/>
      <c r="C132" s="582"/>
      <c r="D132" s="582"/>
      <c r="E132" s="582"/>
      <c r="F132" s="582"/>
      <c r="G132" s="582"/>
      <c r="H132" s="38"/>
      <c r="I132" s="38"/>
      <c r="J132" s="38"/>
      <c r="K132" s="38"/>
      <c r="L132" s="38"/>
      <c r="M132" s="38"/>
      <c r="N132" s="38"/>
      <c r="O132" s="38"/>
      <c r="P132" s="38"/>
      <c r="Q132" s="38"/>
      <c r="R132" s="38"/>
      <c r="S132" s="38"/>
      <c r="T132" s="38"/>
      <c r="U132" s="38"/>
      <c r="V132" s="38"/>
      <c r="W132" s="38"/>
      <c r="X132" s="38"/>
      <c r="Y132" s="38"/>
      <c r="Z132" s="38"/>
    </row>
    <row r="133" ht="12.75" customHeight="1">
      <c r="A133" s="38"/>
      <c r="B133" s="582"/>
      <c r="C133" s="582"/>
      <c r="D133" s="582"/>
      <c r="E133" s="582"/>
      <c r="F133" s="582"/>
      <c r="G133" s="582"/>
      <c r="H133" s="38"/>
      <c r="I133" s="38"/>
      <c r="J133" s="38"/>
      <c r="K133" s="38"/>
      <c r="L133" s="38"/>
      <c r="M133" s="38"/>
      <c r="N133" s="38"/>
      <c r="O133" s="38"/>
      <c r="P133" s="38"/>
      <c r="Q133" s="38"/>
      <c r="R133" s="38"/>
      <c r="S133" s="38"/>
      <c r="T133" s="38"/>
      <c r="U133" s="38"/>
      <c r="V133" s="38"/>
      <c r="W133" s="38"/>
      <c r="X133" s="38"/>
      <c r="Y133" s="38"/>
      <c r="Z133" s="38"/>
    </row>
    <row r="134" ht="12.75" customHeight="1">
      <c r="A134" s="38"/>
      <c r="B134" s="582"/>
      <c r="C134" s="582"/>
      <c r="D134" s="582"/>
      <c r="E134" s="582"/>
      <c r="F134" s="582"/>
      <c r="G134" s="582"/>
      <c r="H134" s="38"/>
      <c r="I134" s="38"/>
      <c r="J134" s="38"/>
      <c r="K134" s="38"/>
      <c r="L134" s="38"/>
      <c r="M134" s="38"/>
      <c r="N134" s="38"/>
      <c r="O134" s="38"/>
      <c r="P134" s="38"/>
      <c r="Q134" s="38"/>
      <c r="R134" s="38"/>
      <c r="S134" s="38"/>
      <c r="T134" s="38"/>
      <c r="U134" s="38"/>
      <c r="V134" s="38"/>
      <c r="W134" s="38"/>
      <c r="X134" s="38"/>
      <c r="Y134" s="38"/>
      <c r="Z134" s="38"/>
    </row>
    <row r="135" ht="12.75" customHeight="1">
      <c r="A135" s="38"/>
      <c r="B135" s="582"/>
      <c r="C135" s="582"/>
      <c r="D135" s="582"/>
      <c r="E135" s="582"/>
      <c r="F135" s="582"/>
      <c r="G135" s="582"/>
      <c r="H135" s="38"/>
      <c r="I135" s="38"/>
      <c r="J135" s="38"/>
      <c r="K135" s="38"/>
      <c r="L135" s="38"/>
      <c r="M135" s="38"/>
      <c r="N135" s="38"/>
      <c r="O135" s="38"/>
      <c r="P135" s="38"/>
      <c r="Q135" s="38"/>
      <c r="R135" s="38"/>
      <c r="S135" s="38"/>
      <c r="T135" s="38"/>
      <c r="U135" s="38"/>
      <c r="V135" s="38"/>
      <c r="W135" s="38"/>
      <c r="X135" s="38"/>
      <c r="Y135" s="38"/>
      <c r="Z135" s="38"/>
    </row>
    <row r="136" ht="12.75" customHeight="1">
      <c r="A136" s="38"/>
      <c r="B136" s="582"/>
      <c r="C136" s="582"/>
      <c r="D136" s="582"/>
      <c r="E136" s="582"/>
      <c r="F136" s="582"/>
      <c r="G136" s="582"/>
      <c r="H136" s="38"/>
      <c r="I136" s="38"/>
      <c r="J136" s="38"/>
      <c r="K136" s="38"/>
      <c r="L136" s="38"/>
      <c r="M136" s="38"/>
      <c r="N136" s="38"/>
      <c r="O136" s="38"/>
      <c r="P136" s="38"/>
      <c r="Q136" s="38"/>
      <c r="R136" s="38"/>
      <c r="S136" s="38"/>
      <c r="T136" s="38"/>
      <c r="U136" s="38"/>
      <c r="V136" s="38"/>
      <c r="W136" s="38"/>
      <c r="X136" s="38"/>
      <c r="Y136" s="38"/>
      <c r="Z136" s="38"/>
    </row>
    <row r="137" ht="12.75" customHeight="1">
      <c r="A137" s="38"/>
      <c r="B137" s="582"/>
      <c r="C137" s="582"/>
      <c r="D137" s="582"/>
      <c r="E137" s="582"/>
      <c r="F137" s="582"/>
      <c r="G137" s="582"/>
      <c r="H137" s="38"/>
      <c r="I137" s="38"/>
      <c r="J137" s="38"/>
      <c r="K137" s="38"/>
      <c r="L137" s="38"/>
      <c r="M137" s="38"/>
      <c r="N137" s="38"/>
      <c r="O137" s="38"/>
      <c r="P137" s="38"/>
      <c r="Q137" s="38"/>
      <c r="R137" s="38"/>
      <c r="S137" s="38"/>
      <c r="T137" s="38"/>
      <c r="U137" s="38"/>
      <c r="V137" s="38"/>
      <c r="W137" s="38"/>
      <c r="X137" s="38"/>
      <c r="Y137" s="38"/>
      <c r="Z137" s="38"/>
    </row>
    <row r="138" ht="12.75" customHeight="1">
      <c r="A138" s="38"/>
      <c r="B138" s="582"/>
      <c r="C138" s="582"/>
      <c r="D138" s="582"/>
      <c r="E138" s="582"/>
      <c r="F138" s="582"/>
      <c r="G138" s="582"/>
      <c r="H138" s="38"/>
      <c r="I138" s="38"/>
      <c r="J138" s="38"/>
      <c r="K138" s="38"/>
      <c r="L138" s="38"/>
      <c r="M138" s="38"/>
      <c r="N138" s="38"/>
      <c r="O138" s="38"/>
      <c r="P138" s="38"/>
      <c r="Q138" s="38"/>
      <c r="R138" s="38"/>
      <c r="S138" s="38"/>
      <c r="T138" s="38"/>
      <c r="U138" s="38"/>
      <c r="V138" s="38"/>
      <c r="W138" s="38"/>
      <c r="X138" s="38"/>
      <c r="Y138" s="38"/>
      <c r="Z138" s="38"/>
    </row>
    <row r="139" ht="12.75" customHeight="1">
      <c r="A139" s="38"/>
      <c r="B139" s="582"/>
      <c r="C139" s="582"/>
      <c r="D139" s="582"/>
      <c r="E139" s="582"/>
      <c r="F139" s="582"/>
      <c r="G139" s="582"/>
      <c r="H139" s="38"/>
      <c r="I139" s="38"/>
      <c r="J139" s="38"/>
      <c r="K139" s="38"/>
      <c r="L139" s="38"/>
      <c r="M139" s="38"/>
      <c r="N139" s="38"/>
      <c r="O139" s="38"/>
      <c r="P139" s="38"/>
      <c r="Q139" s="38"/>
      <c r="R139" s="38"/>
      <c r="S139" s="38"/>
      <c r="T139" s="38"/>
      <c r="U139" s="38"/>
      <c r="V139" s="38"/>
      <c r="W139" s="38"/>
      <c r="X139" s="38"/>
      <c r="Y139" s="38"/>
      <c r="Z139" s="38"/>
    </row>
    <row r="140" ht="12.75" customHeight="1">
      <c r="A140" s="38"/>
      <c r="B140" s="582"/>
      <c r="C140" s="582"/>
      <c r="D140" s="582"/>
      <c r="E140" s="582"/>
      <c r="F140" s="582"/>
      <c r="G140" s="582"/>
      <c r="H140" s="38"/>
      <c r="I140" s="38"/>
      <c r="J140" s="38"/>
      <c r="K140" s="38"/>
      <c r="L140" s="38"/>
      <c r="M140" s="38"/>
      <c r="N140" s="38"/>
      <c r="O140" s="38"/>
      <c r="P140" s="38"/>
      <c r="Q140" s="38"/>
      <c r="R140" s="38"/>
      <c r="S140" s="38"/>
      <c r="T140" s="38"/>
      <c r="U140" s="38"/>
      <c r="V140" s="38"/>
      <c r="W140" s="38"/>
      <c r="X140" s="38"/>
      <c r="Y140" s="38"/>
      <c r="Z140" s="38"/>
    </row>
    <row r="141" ht="12.75" customHeight="1">
      <c r="A141" s="38"/>
      <c r="B141" s="582"/>
      <c r="C141" s="582"/>
      <c r="D141" s="582"/>
      <c r="E141" s="582"/>
      <c r="F141" s="582"/>
      <c r="G141" s="582"/>
      <c r="H141" s="38"/>
      <c r="I141" s="38"/>
      <c r="J141" s="38"/>
      <c r="K141" s="38"/>
      <c r="L141" s="38"/>
      <c r="M141" s="38"/>
      <c r="N141" s="38"/>
      <c r="O141" s="38"/>
      <c r="P141" s="38"/>
      <c r="Q141" s="38"/>
      <c r="R141" s="38"/>
      <c r="S141" s="38"/>
      <c r="T141" s="38"/>
      <c r="U141" s="38"/>
      <c r="V141" s="38"/>
      <c r="W141" s="38"/>
      <c r="X141" s="38"/>
      <c r="Y141" s="38"/>
      <c r="Z141" s="38"/>
    </row>
    <row r="142" ht="12.75" customHeight="1">
      <c r="A142" s="38"/>
      <c r="B142" s="582"/>
      <c r="C142" s="582"/>
      <c r="D142" s="582"/>
      <c r="E142" s="582"/>
      <c r="F142" s="582"/>
      <c r="G142" s="582"/>
      <c r="H142" s="38"/>
      <c r="I142" s="38"/>
      <c r="J142" s="38"/>
      <c r="K142" s="38"/>
      <c r="L142" s="38"/>
      <c r="M142" s="38"/>
      <c r="N142" s="38"/>
      <c r="O142" s="38"/>
      <c r="P142" s="38"/>
      <c r="Q142" s="38"/>
      <c r="R142" s="38"/>
      <c r="S142" s="38"/>
      <c r="T142" s="38"/>
      <c r="U142" s="38"/>
      <c r="V142" s="38"/>
      <c r="W142" s="38"/>
      <c r="X142" s="38"/>
      <c r="Y142" s="38"/>
      <c r="Z142" s="38"/>
    </row>
    <row r="143" ht="12.75" customHeight="1">
      <c r="A143" s="38"/>
      <c r="B143" s="582"/>
      <c r="C143" s="582"/>
      <c r="D143" s="582"/>
      <c r="E143" s="582"/>
      <c r="F143" s="582"/>
      <c r="G143" s="582"/>
      <c r="H143" s="38"/>
      <c r="I143" s="38"/>
      <c r="J143" s="38"/>
      <c r="K143" s="38"/>
      <c r="L143" s="38"/>
      <c r="M143" s="38"/>
      <c r="N143" s="38"/>
      <c r="O143" s="38"/>
      <c r="P143" s="38"/>
      <c r="Q143" s="38"/>
      <c r="R143" s="38"/>
      <c r="S143" s="38"/>
      <c r="T143" s="38"/>
      <c r="U143" s="38"/>
      <c r="V143" s="38"/>
      <c r="W143" s="38"/>
      <c r="X143" s="38"/>
      <c r="Y143" s="38"/>
      <c r="Z143" s="38"/>
    </row>
    <row r="144" ht="12.75" customHeight="1">
      <c r="A144" s="38"/>
      <c r="B144" s="582"/>
      <c r="C144" s="582"/>
      <c r="D144" s="582"/>
      <c r="E144" s="582"/>
      <c r="F144" s="582"/>
      <c r="G144" s="582"/>
      <c r="H144" s="38"/>
      <c r="I144" s="38"/>
      <c r="J144" s="38"/>
      <c r="K144" s="38"/>
      <c r="L144" s="38"/>
      <c r="M144" s="38"/>
      <c r="N144" s="38"/>
      <c r="O144" s="38"/>
      <c r="P144" s="38"/>
      <c r="Q144" s="38"/>
      <c r="R144" s="38"/>
      <c r="S144" s="38"/>
      <c r="T144" s="38"/>
      <c r="U144" s="38"/>
      <c r="V144" s="38"/>
      <c r="W144" s="38"/>
      <c r="X144" s="38"/>
      <c r="Y144" s="38"/>
      <c r="Z144" s="38"/>
    </row>
    <row r="145" ht="12.75" customHeight="1">
      <c r="A145" s="38"/>
      <c r="B145" s="582"/>
      <c r="C145" s="582"/>
      <c r="D145" s="582"/>
      <c r="E145" s="582"/>
      <c r="F145" s="582"/>
      <c r="G145" s="582"/>
      <c r="H145" s="38"/>
      <c r="I145" s="38"/>
      <c r="J145" s="38"/>
      <c r="K145" s="38"/>
      <c r="L145" s="38"/>
      <c r="M145" s="38"/>
      <c r="N145" s="38"/>
      <c r="O145" s="38"/>
      <c r="P145" s="38"/>
      <c r="Q145" s="38"/>
      <c r="R145" s="38"/>
      <c r="S145" s="38"/>
      <c r="T145" s="38"/>
      <c r="U145" s="38"/>
      <c r="V145" s="38"/>
      <c r="W145" s="38"/>
      <c r="X145" s="38"/>
      <c r="Y145" s="38"/>
      <c r="Z145" s="38"/>
    </row>
    <row r="146" ht="12.75" customHeight="1">
      <c r="A146" s="38"/>
      <c r="B146" s="582"/>
      <c r="C146" s="582"/>
      <c r="D146" s="582"/>
      <c r="E146" s="582"/>
      <c r="F146" s="582"/>
      <c r="G146" s="582"/>
      <c r="H146" s="38"/>
      <c r="I146" s="38"/>
      <c r="J146" s="38"/>
      <c r="K146" s="38"/>
      <c r="L146" s="38"/>
      <c r="M146" s="38"/>
      <c r="N146" s="38"/>
      <c r="O146" s="38"/>
      <c r="P146" s="38"/>
      <c r="Q146" s="38"/>
      <c r="R146" s="38"/>
      <c r="S146" s="38"/>
      <c r="T146" s="38"/>
      <c r="U146" s="38"/>
      <c r="V146" s="38"/>
      <c r="W146" s="38"/>
      <c r="X146" s="38"/>
      <c r="Y146" s="38"/>
      <c r="Z146" s="38"/>
    </row>
    <row r="147" ht="12.75" customHeight="1">
      <c r="A147" s="38"/>
      <c r="B147" s="582"/>
      <c r="C147" s="582"/>
      <c r="D147" s="582"/>
      <c r="E147" s="582"/>
      <c r="F147" s="582"/>
      <c r="G147" s="582"/>
      <c r="H147" s="38"/>
      <c r="I147" s="38"/>
      <c r="J147" s="38"/>
      <c r="K147" s="38"/>
      <c r="L147" s="38"/>
      <c r="M147" s="38"/>
      <c r="N147" s="38"/>
      <c r="O147" s="38"/>
      <c r="P147" s="38"/>
      <c r="Q147" s="38"/>
      <c r="R147" s="38"/>
      <c r="S147" s="38"/>
      <c r="T147" s="38"/>
      <c r="U147" s="38"/>
      <c r="V147" s="38"/>
      <c r="W147" s="38"/>
      <c r="X147" s="38"/>
      <c r="Y147" s="38"/>
      <c r="Z147" s="38"/>
    </row>
    <row r="148" ht="12.75" customHeight="1">
      <c r="A148" s="38"/>
      <c r="B148" s="582"/>
      <c r="C148" s="582"/>
      <c r="D148" s="582"/>
      <c r="E148" s="582"/>
      <c r="F148" s="582"/>
      <c r="G148" s="582"/>
      <c r="H148" s="38"/>
      <c r="I148" s="38"/>
      <c r="J148" s="38"/>
      <c r="K148" s="38"/>
      <c r="L148" s="38"/>
      <c r="M148" s="38"/>
      <c r="N148" s="38"/>
      <c r="O148" s="38"/>
      <c r="P148" s="38"/>
      <c r="Q148" s="38"/>
      <c r="R148" s="38"/>
      <c r="S148" s="38"/>
      <c r="T148" s="38"/>
      <c r="U148" s="38"/>
      <c r="V148" s="38"/>
      <c r="W148" s="38"/>
      <c r="X148" s="38"/>
      <c r="Y148" s="38"/>
      <c r="Z148" s="38"/>
    </row>
    <row r="149" ht="12.75" customHeight="1">
      <c r="A149" s="38"/>
      <c r="B149" s="582"/>
      <c r="C149" s="582"/>
      <c r="D149" s="582"/>
      <c r="E149" s="582"/>
      <c r="F149" s="582"/>
      <c r="G149" s="582"/>
      <c r="H149" s="38"/>
      <c r="I149" s="38"/>
      <c r="J149" s="38"/>
      <c r="K149" s="38"/>
      <c r="L149" s="38"/>
      <c r="M149" s="38"/>
      <c r="N149" s="38"/>
      <c r="O149" s="38"/>
      <c r="P149" s="38"/>
      <c r="Q149" s="38"/>
      <c r="R149" s="38"/>
      <c r="S149" s="38"/>
      <c r="T149" s="38"/>
      <c r="U149" s="38"/>
      <c r="V149" s="38"/>
      <c r="W149" s="38"/>
      <c r="X149" s="38"/>
      <c r="Y149" s="38"/>
      <c r="Z149" s="38"/>
    </row>
    <row r="150" ht="12.75" customHeight="1">
      <c r="A150" s="38"/>
      <c r="B150" s="582"/>
      <c r="C150" s="582"/>
      <c r="D150" s="582"/>
      <c r="E150" s="582"/>
      <c r="F150" s="582"/>
      <c r="G150" s="582"/>
      <c r="H150" s="38"/>
      <c r="I150" s="38"/>
      <c r="J150" s="38"/>
      <c r="K150" s="38"/>
      <c r="L150" s="38"/>
      <c r="M150" s="38"/>
      <c r="N150" s="38"/>
      <c r="O150" s="38"/>
      <c r="P150" s="38"/>
      <c r="Q150" s="38"/>
      <c r="R150" s="38"/>
      <c r="S150" s="38"/>
      <c r="T150" s="38"/>
      <c r="U150" s="38"/>
      <c r="V150" s="38"/>
      <c r="W150" s="38"/>
      <c r="X150" s="38"/>
      <c r="Y150" s="38"/>
      <c r="Z150" s="38"/>
    </row>
    <row r="151" ht="12.75" customHeight="1">
      <c r="A151" s="38"/>
      <c r="B151" s="582"/>
      <c r="C151" s="582"/>
      <c r="D151" s="582"/>
      <c r="E151" s="582"/>
      <c r="F151" s="582"/>
      <c r="G151" s="582"/>
      <c r="H151" s="38"/>
      <c r="I151" s="38"/>
      <c r="J151" s="38"/>
      <c r="K151" s="38"/>
      <c r="L151" s="38"/>
      <c r="M151" s="38"/>
      <c r="N151" s="38"/>
      <c r="O151" s="38"/>
      <c r="P151" s="38"/>
      <c r="Q151" s="38"/>
      <c r="R151" s="38"/>
      <c r="S151" s="38"/>
      <c r="T151" s="38"/>
      <c r="U151" s="38"/>
      <c r="V151" s="38"/>
      <c r="W151" s="38"/>
      <c r="X151" s="38"/>
      <c r="Y151" s="38"/>
      <c r="Z151" s="38"/>
    </row>
    <row r="152" ht="12.75" customHeight="1">
      <c r="A152" s="38"/>
      <c r="B152" s="582"/>
      <c r="C152" s="582"/>
      <c r="D152" s="582"/>
      <c r="E152" s="582"/>
      <c r="F152" s="582"/>
      <c r="G152" s="582"/>
      <c r="H152" s="38"/>
      <c r="I152" s="38"/>
      <c r="J152" s="38"/>
      <c r="K152" s="38"/>
      <c r="L152" s="38"/>
      <c r="M152" s="38"/>
      <c r="N152" s="38"/>
      <c r="O152" s="38"/>
      <c r="P152" s="38"/>
      <c r="Q152" s="38"/>
      <c r="R152" s="38"/>
      <c r="S152" s="38"/>
      <c r="T152" s="38"/>
      <c r="U152" s="38"/>
      <c r="V152" s="38"/>
      <c r="W152" s="38"/>
      <c r="X152" s="38"/>
      <c r="Y152" s="38"/>
      <c r="Z152" s="38"/>
    </row>
    <row r="153" ht="12.75" customHeight="1">
      <c r="A153" s="38"/>
      <c r="B153" s="582"/>
      <c r="C153" s="582"/>
      <c r="D153" s="582"/>
      <c r="E153" s="582"/>
      <c r="F153" s="582"/>
      <c r="G153" s="582"/>
      <c r="H153" s="38"/>
      <c r="I153" s="38"/>
      <c r="J153" s="38"/>
      <c r="K153" s="38"/>
      <c r="L153" s="38"/>
      <c r="M153" s="38"/>
      <c r="N153" s="38"/>
      <c r="O153" s="38"/>
      <c r="P153" s="38"/>
      <c r="Q153" s="38"/>
      <c r="R153" s="38"/>
      <c r="S153" s="38"/>
      <c r="T153" s="38"/>
      <c r="U153" s="38"/>
      <c r="V153" s="38"/>
      <c r="W153" s="38"/>
      <c r="X153" s="38"/>
      <c r="Y153" s="38"/>
      <c r="Z153" s="38"/>
    </row>
    <row r="154" ht="12.75" customHeight="1">
      <c r="A154" s="38"/>
      <c r="B154" s="582"/>
      <c r="C154" s="582"/>
      <c r="D154" s="582"/>
      <c r="E154" s="582"/>
      <c r="F154" s="582"/>
      <c r="G154" s="582"/>
      <c r="H154" s="38"/>
      <c r="I154" s="38"/>
      <c r="J154" s="38"/>
      <c r="K154" s="38"/>
      <c r="L154" s="38"/>
      <c r="M154" s="38"/>
      <c r="N154" s="38"/>
      <c r="O154" s="38"/>
      <c r="P154" s="38"/>
      <c r="Q154" s="38"/>
      <c r="R154" s="38"/>
      <c r="S154" s="38"/>
      <c r="T154" s="38"/>
      <c r="U154" s="38"/>
      <c r="V154" s="38"/>
      <c r="W154" s="38"/>
      <c r="X154" s="38"/>
      <c r="Y154" s="38"/>
      <c r="Z154" s="38"/>
    </row>
    <row r="155" ht="12.75" customHeight="1">
      <c r="A155" s="38"/>
      <c r="B155" s="582"/>
      <c r="C155" s="582"/>
      <c r="D155" s="582"/>
      <c r="E155" s="582"/>
      <c r="F155" s="582"/>
      <c r="G155" s="582"/>
      <c r="H155" s="38"/>
      <c r="I155" s="38"/>
      <c r="J155" s="38"/>
      <c r="K155" s="38"/>
      <c r="L155" s="38"/>
      <c r="M155" s="38"/>
      <c r="N155" s="38"/>
      <c r="O155" s="38"/>
      <c r="P155" s="38"/>
      <c r="Q155" s="38"/>
      <c r="R155" s="38"/>
      <c r="S155" s="38"/>
      <c r="T155" s="38"/>
      <c r="U155" s="38"/>
      <c r="V155" s="38"/>
      <c r="W155" s="38"/>
      <c r="X155" s="38"/>
      <c r="Y155" s="38"/>
      <c r="Z155" s="38"/>
    </row>
    <row r="156" ht="12.75" customHeight="1">
      <c r="A156" s="38"/>
      <c r="B156" s="582"/>
      <c r="C156" s="582"/>
      <c r="D156" s="582"/>
      <c r="E156" s="582"/>
      <c r="F156" s="582"/>
      <c r="G156" s="582"/>
      <c r="H156" s="38"/>
      <c r="I156" s="38"/>
      <c r="J156" s="38"/>
      <c r="K156" s="38"/>
      <c r="L156" s="38"/>
      <c r="M156" s="38"/>
      <c r="N156" s="38"/>
      <c r="O156" s="38"/>
      <c r="P156" s="38"/>
      <c r="Q156" s="38"/>
      <c r="R156" s="38"/>
      <c r="S156" s="38"/>
      <c r="T156" s="38"/>
      <c r="U156" s="38"/>
      <c r="V156" s="38"/>
      <c r="W156" s="38"/>
      <c r="X156" s="38"/>
      <c r="Y156" s="38"/>
      <c r="Z156" s="38"/>
    </row>
    <row r="157" ht="12.75" customHeight="1">
      <c r="A157" s="38"/>
      <c r="B157" s="582"/>
      <c r="C157" s="582"/>
      <c r="D157" s="582"/>
      <c r="E157" s="582"/>
      <c r="F157" s="582"/>
      <c r="G157" s="582"/>
      <c r="H157" s="38"/>
      <c r="I157" s="38"/>
      <c r="J157" s="38"/>
      <c r="K157" s="38"/>
      <c r="L157" s="38"/>
      <c r="M157" s="38"/>
      <c r="N157" s="38"/>
      <c r="O157" s="38"/>
      <c r="P157" s="38"/>
      <c r="Q157" s="38"/>
      <c r="R157" s="38"/>
      <c r="S157" s="38"/>
      <c r="T157" s="38"/>
      <c r="U157" s="38"/>
      <c r="V157" s="38"/>
      <c r="W157" s="38"/>
      <c r="X157" s="38"/>
      <c r="Y157" s="38"/>
      <c r="Z157" s="38"/>
    </row>
    <row r="158" ht="12.75" customHeight="1">
      <c r="A158" s="38"/>
      <c r="B158" s="582"/>
      <c r="C158" s="582"/>
      <c r="D158" s="582"/>
      <c r="E158" s="582"/>
      <c r="F158" s="582"/>
      <c r="G158" s="582"/>
      <c r="H158" s="38"/>
      <c r="I158" s="38"/>
      <c r="J158" s="38"/>
      <c r="K158" s="38"/>
      <c r="L158" s="38"/>
      <c r="M158" s="38"/>
      <c r="N158" s="38"/>
      <c r="O158" s="38"/>
      <c r="P158" s="38"/>
      <c r="Q158" s="38"/>
      <c r="R158" s="38"/>
      <c r="S158" s="38"/>
      <c r="T158" s="38"/>
      <c r="U158" s="38"/>
      <c r="V158" s="38"/>
      <c r="W158" s="38"/>
      <c r="X158" s="38"/>
      <c r="Y158" s="38"/>
      <c r="Z158" s="38"/>
    </row>
    <row r="159" ht="12.75" customHeight="1">
      <c r="A159" s="38"/>
      <c r="B159" s="582"/>
      <c r="C159" s="582"/>
      <c r="D159" s="582"/>
      <c r="E159" s="582"/>
      <c r="F159" s="582"/>
      <c r="G159" s="582"/>
      <c r="H159" s="38"/>
      <c r="I159" s="38"/>
      <c r="J159" s="38"/>
      <c r="K159" s="38"/>
      <c r="L159" s="38"/>
      <c r="M159" s="38"/>
      <c r="N159" s="38"/>
      <c r="O159" s="38"/>
      <c r="P159" s="38"/>
      <c r="Q159" s="38"/>
      <c r="R159" s="38"/>
      <c r="S159" s="38"/>
      <c r="T159" s="38"/>
      <c r="U159" s="38"/>
      <c r="V159" s="38"/>
      <c r="W159" s="38"/>
      <c r="X159" s="38"/>
      <c r="Y159" s="38"/>
      <c r="Z159" s="38"/>
    </row>
    <row r="160" ht="12.75" customHeight="1">
      <c r="A160" s="38"/>
      <c r="B160" s="582"/>
      <c r="C160" s="582"/>
      <c r="D160" s="582"/>
      <c r="E160" s="582"/>
      <c r="F160" s="582"/>
      <c r="G160" s="582"/>
      <c r="H160" s="38"/>
      <c r="I160" s="38"/>
      <c r="J160" s="38"/>
      <c r="K160" s="38"/>
      <c r="L160" s="38"/>
      <c r="M160" s="38"/>
      <c r="N160" s="38"/>
      <c r="O160" s="38"/>
      <c r="P160" s="38"/>
      <c r="Q160" s="38"/>
      <c r="R160" s="38"/>
      <c r="S160" s="38"/>
      <c r="T160" s="38"/>
      <c r="U160" s="38"/>
      <c r="V160" s="38"/>
      <c r="W160" s="38"/>
      <c r="X160" s="38"/>
      <c r="Y160" s="38"/>
      <c r="Z160" s="38"/>
    </row>
    <row r="161" ht="12.75" customHeight="1">
      <c r="A161" s="38"/>
      <c r="B161" s="582"/>
      <c r="C161" s="582"/>
      <c r="D161" s="582"/>
      <c r="E161" s="582"/>
      <c r="F161" s="582"/>
      <c r="G161" s="582"/>
      <c r="H161" s="38"/>
      <c r="I161" s="38"/>
      <c r="J161" s="38"/>
      <c r="K161" s="38"/>
      <c r="L161" s="38"/>
      <c r="M161" s="38"/>
      <c r="N161" s="38"/>
      <c r="O161" s="38"/>
      <c r="P161" s="38"/>
      <c r="Q161" s="38"/>
      <c r="R161" s="38"/>
      <c r="S161" s="38"/>
      <c r="T161" s="38"/>
      <c r="U161" s="38"/>
      <c r="V161" s="38"/>
      <c r="W161" s="38"/>
      <c r="X161" s="38"/>
      <c r="Y161" s="38"/>
      <c r="Z161" s="38"/>
    </row>
    <row r="162" ht="12.75" customHeight="1">
      <c r="A162" s="38"/>
      <c r="B162" s="582"/>
      <c r="C162" s="582"/>
      <c r="D162" s="582"/>
      <c r="E162" s="582"/>
      <c r="F162" s="582"/>
      <c r="G162" s="582"/>
      <c r="H162" s="38"/>
      <c r="I162" s="38"/>
      <c r="J162" s="38"/>
      <c r="K162" s="38"/>
      <c r="L162" s="38"/>
      <c r="M162" s="38"/>
      <c r="N162" s="38"/>
      <c r="O162" s="38"/>
      <c r="P162" s="38"/>
      <c r="Q162" s="38"/>
      <c r="R162" s="38"/>
      <c r="S162" s="38"/>
      <c r="T162" s="38"/>
      <c r="U162" s="38"/>
      <c r="V162" s="38"/>
      <c r="W162" s="38"/>
      <c r="X162" s="38"/>
      <c r="Y162" s="38"/>
      <c r="Z162" s="38"/>
    </row>
    <row r="163" ht="12.75" customHeight="1">
      <c r="A163" s="38"/>
      <c r="B163" s="582"/>
      <c r="C163" s="582"/>
      <c r="D163" s="582"/>
      <c r="E163" s="582"/>
      <c r="F163" s="582"/>
      <c r="G163" s="582"/>
      <c r="H163" s="38"/>
      <c r="I163" s="38"/>
      <c r="J163" s="38"/>
      <c r="K163" s="38"/>
      <c r="L163" s="38"/>
      <c r="M163" s="38"/>
      <c r="N163" s="38"/>
      <c r="O163" s="38"/>
      <c r="P163" s="38"/>
      <c r="Q163" s="38"/>
      <c r="R163" s="38"/>
      <c r="S163" s="38"/>
      <c r="T163" s="38"/>
      <c r="U163" s="38"/>
      <c r="V163" s="38"/>
      <c r="W163" s="38"/>
      <c r="X163" s="38"/>
      <c r="Y163" s="38"/>
      <c r="Z163" s="38"/>
    </row>
    <row r="164" ht="12.75" customHeight="1">
      <c r="A164" s="38"/>
      <c r="B164" s="582"/>
      <c r="C164" s="582"/>
      <c r="D164" s="582"/>
      <c r="E164" s="582"/>
      <c r="F164" s="582"/>
      <c r="G164" s="582"/>
      <c r="H164" s="38"/>
      <c r="I164" s="38"/>
      <c r="J164" s="38"/>
      <c r="K164" s="38"/>
      <c r="L164" s="38"/>
      <c r="M164" s="38"/>
      <c r="N164" s="38"/>
      <c r="O164" s="38"/>
      <c r="P164" s="38"/>
      <c r="Q164" s="38"/>
      <c r="R164" s="38"/>
      <c r="S164" s="38"/>
      <c r="T164" s="38"/>
      <c r="U164" s="38"/>
      <c r="V164" s="38"/>
      <c r="W164" s="38"/>
      <c r="X164" s="38"/>
      <c r="Y164" s="38"/>
      <c r="Z164" s="38"/>
    </row>
    <row r="165" ht="12.75" customHeight="1">
      <c r="A165" s="38"/>
      <c r="B165" s="582"/>
      <c r="C165" s="582"/>
      <c r="D165" s="582"/>
      <c r="E165" s="582"/>
      <c r="F165" s="582"/>
      <c r="G165" s="582"/>
      <c r="H165" s="38"/>
      <c r="I165" s="38"/>
      <c r="J165" s="38"/>
      <c r="K165" s="38"/>
      <c r="L165" s="38"/>
      <c r="M165" s="38"/>
      <c r="N165" s="38"/>
      <c r="O165" s="38"/>
      <c r="P165" s="38"/>
      <c r="Q165" s="38"/>
      <c r="R165" s="38"/>
      <c r="S165" s="38"/>
      <c r="T165" s="38"/>
      <c r="U165" s="38"/>
      <c r="V165" s="38"/>
      <c r="W165" s="38"/>
      <c r="X165" s="38"/>
      <c r="Y165" s="38"/>
      <c r="Z165" s="38"/>
    </row>
    <row r="166" ht="12.75" customHeight="1">
      <c r="A166" s="38"/>
      <c r="B166" s="582"/>
      <c r="C166" s="582"/>
      <c r="D166" s="582"/>
      <c r="E166" s="582"/>
      <c r="F166" s="582"/>
      <c r="G166" s="582"/>
      <c r="H166" s="38"/>
      <c r="I166" s="38"/>
      <c r="J166" s="38"/>
      <c r="K166" s="38"/>
      <c r="L166" s="38"/>
      <c r="M166" s="38"/>
      <c r="N166" s="38"/>
      <c r="O166" s="38"/>
      <c r="P166" s="38"/>
      <c r="Q166" s="38"/>
      <c r="R166" s="38"/>
      <c r="S166" s="38"/>
      <c r="T166" s="38"/>
      <c r="U166" s="38"/>
      <c r="V166" s="38"/>
      <c r="W166" s="38"/>
      <c r="X166" s="38"/>
      <c r="Y166" s="38"/>
      <c r="Z166" s="38"/>
    </row>
    <row r="167" ht="12.75" customHeight="1">
      <c r="A167" s="38"/>
      <c r="B167" s="582"/>
      <c r="C167" s="582"/>
      <c r="D167" s="582"/>
      <c r="E167" s="582"/>
      <c r="F167" s="582"/>
      <c r="G167" s="582"/>
      <c r="H167" s="38"/>
      <c r="I167" s="38"/>
      <c r="J167" s="38"/>
      <c r="K167" s="38"/>
      <c r="L167" s="38"/>
      <c r="M167" s="38"/>
      <c r="N167" s="38"/>
      <c r="O167" s="38"/>
      <c r="P167" s="38"/>
      <c r="Q167" s="38"/>
      <c r="R167" s="38"/>
      <c r="S167" s="38"/>
      <c r="T167" s="38"/>
      <c r="U167" s="38"/>
      <c r="V167" s="38"/>
      <c r="W167" s="38"/>
      <c r="X167" s="38"/>
      <c r="Y167" s="38"/>
      <c r="Z167" s="38"/>
    </row>
    <row r="168" ht="12.75" customHeight="1">
      <c r="A168" s="38"/>
      <c r="B168" s="582"/>
      <c r="C168" s="582"/>
      <c r="D168" s="582"/>
      <c r="E168" s="582"/>
      <c r="F168" s="582"/>
      <c r="G168" s="582"/>
      <c r="H168" s="38"/>
      <c r="I168" s="38"/>
      <c r="J168" s="38"/>
      <c r="K168" s="38"/>
      <c r="L168" s="38"/>
      <c r="M168" s="38"/>
      <c r="N168" s="38"/>
      <c r="O168" s="38"/>
      <c r="P168" s="38"/>
      <c r="Q168" s="38"/>
      <c r="R168" s="38"/>
      <c r="S168" s="38"/>
      <c r="T168" s="38"/>
      <c r="U168" s="38"/>
      <c r="V168" s="38"/>
      <c r="W168" s="38"/>
      <c r="X168" s="38"/>
      <c r="Y168" s="38"/>
      <c r="Z168" s="38"/>
    </row>
    <row r="169" ht="12.75" customHeight="1">
      <c r="A169" s="38"/>
      <c r="B169" s="582"/>
      <c r="C169" s="582"/>
      <c r="D169" s="582"/>
      <c r="E169" s="582"/>
      <c r="F169" s="582"/>
      <c r="G169" s="582"/>
      <c r="H169" s="38"/>
      <c r="I169" s="38"/>
      <c r="J169" s="38"/>
      <c r="K169" s="38"/>
      <c r="L169" s="38"/>
      <c r="M169" s="38"/>
      <c r="N169" s="38"/>
      <c r="O169" s="38"/>
      <c r="P169" s="38"/>
      <c r="Q169" s="38"/>
      <c r="R169" s="38"/>
      <c r="S169" s="38"/>
      <c r="T169" s="38"/>
      <c r="U169" s="38"/>
      <c r="V169" s="38"/>
      <c r="W169" s="38"/>
      <c r="X169" s="38"/>
      <c r="Y169" s="38"/>
      <c r="Z169" s="38"/>
    </row>
    <row r="170" ht="12.75" customHeight="1">
      <c r="A170" s="38"/>
      <c r="B170" s="582"/>
      <c r="C170" s="582"/>
      <c r="D170" s="582"/>
      <c r="E170" s="582"/>
      <c r="F170" s="582"/>
      <c r="G170" s="582"/>
      <c r="H170" s="38"/>
      <c r="I170" s="38"/>
      <c r="J170" s="38"/>
      <c r="K170" s="38"/>
      <c r="L170" s="38"/>
      <c r="M170" s="38"/>
      <c r="N170" s="38"/>
      <c r="O170" s="38"/>
      <c r="P170" s="38"/>
      <c r="Q170" s="38"/>
      <c r="R170" s="38"/>
      <c r="S170" s="38"/>
      <c r="T170" s="38"/>
      <c r="U170" s="38"/>
      <c r="V170" s="38"/>
      <c r="W170" s="38"/>
      <c r="X170" s="38"/>
      <c r="Y170" s="38"/>
      <c r="Z170" s="38"/>
    </row>
    <row r="171" ht="12.75" customHeight="1">
      <c r="A171" s="38"/>
      <c r="B171" s="582"/>
      <c r="C171" s="582"/>
      <c r="D171" s="582"/>
      <c r="E171" s="582"/>
      <c r="F171" s="582"/>
      <c r="G171" s="582"/>
      <c r="H171" s="38"/>
      <c r="I171" s="38"/>
      <c r="J171" s="38"/>
      <c r="K171" s="38"/>
      <c r="L171" s="38"/>
      <c r="M171" s="38"/>
      <c r="N171" s="38"/>
      <c r="O171" s="38"/>
      <c r="P171" s="38"/>
      <c r="Q171" s="38"/>
      <c r="R171" s="38"/>
      <c r="S171" s="38"/>
      <c r="T171" s="38"/>
      <c r="U171" s="38"/>
      <c r="V171" s="38"/>
      <c r="W171" s="38"/>
      <c r="X171" s="38"/>
      <c r="Y171" s="38"/>
      <c r="Z171" s="38"/>
    </row>
    <row r="172" ht="12.75" customHeight="1">
      <c r="A172" s="38"/>
      <c r="B172" s="582"/>
      <c r="C172" s="582"/>
      <c r="D172" s="582"/>
      <c r="E172" s="582"/>
      <c r="F172" s="582"/>
      <c r="G172" s="582"/>
      <c r="H172" s="38"/>
      <c r="I172" s="38"/>
      <c r="J172" s="38"/>
      <c r="K172" s="38"/>
      <c r="L172" s="38"/>
      <c r="M172" s="38"/>
      <c r="N172" s="38"/>
      <c r="O172" s="38"/>
      <c r="P172" s="38"/>
      <c r="Q172" s="38"/>
      <c r="R172" s="38"/>
      <c r="S172" s="38"/>
      <c r="T172" s="38"/>
      <c r="U172" s="38"/>
      <c r="V172" s="38"/>
      <c r="W172" s="38"/>
      <c r="X172" s="38"/>
      <c r="Y172" s="38"/>
      <c r="Z172" s="38"/>
    </row>
    <row r="173" ht="12.75" customHeight="1">
      <c r="A173" s="38"/>
      <c r="B173" s="582"/>
      <c r="C173" s="582"/>
      <c r="D173" s="582"/>
      <c r="E173" s="582"/>
      <c r="F173" s="582"/>
      <c r="G173" s="582"/>
      <c r="H173" s="38"/>
      <c r="I173" s="38"/>
      <c r="J173" s="38"/>
      <c r="K173" s="38"/>
      <c r="L173" s="38"/>
      <c r="M173" s="38"/>
      <c r="N173" s="38"/>
      <c r="O173" s="38"/>
      <c r="P173" s="38"/>
      <c r="Q173" s="38"/>
      <c r="R173" s="38"/>
      <c r="S173" s="38"/>
      <c r="T173" s="38"/>
      <c r="U173" s="38"/>
      <c r="V173" s="38"/>
      <c r="W173" s="38"/>
      <c r="X173" s="38"/>
      <c r="Y173" s="38"/>
      <c r="Z173" s="38"/>
    </row>
    <row r="174" ht="12.75" customHeight="1">
      <c r="A174" s="38"/>
      <c r="B174" s="582"/>
      <c r="C174" s="582"/>
      <c r="D174" s="582"/>
      <c r="E174" s="582"/>
      <c r="F174" s="582"/>
      <c r="G174" s="582"/>
      <c r="H174" s="38"/>
      <c r="I174" s="38"/>
      <c r="J174" s="38"/>
      <c r="K174" s="38"/>
      <c r="L174" s="38"/>
      <c r="M174" s="38"/>
      <c r="N174" s="38"/>
      <c r="O174" s="38"/>
      <c r="P174" s="38"/>
      <c r="Q174" s="38"/>
      <c r="R174" s="38"/>
      <c r="S174" s="38"/>
      <c r="T174" s="38"/>
      <c r="U174" s="38"/>
      <c r="V174" s="38"/>
      <c r="W174" s="38"/>
      <c r="X174" s="38"/>
      <c r="Y174" s="38"/>
      <c r="Z174" s="38"/>
    </row>
    <row r="175" ht="12.75" customHeight="1">
      <c r="A175" s="38"/>
      <c r="B175" s="582"/>
      <c r="C175" s="582"/>
      <c r="D175" s="582"/>
      <c r="E175" s="582"/>
      <c r="F175" s="582"/>
      <c r="G175" s="582"/>
      <c r="H175" s="38"/>
      <c r="I175" s="38"/>
      <c r="J175" s="38"/>
      <c r="K175" s="38"/>
      <c r="L175" s="38"/>
      <c r="M175" s="38"/>
      <c r="N175" s="38"/>
      <c r="O175" s="38"/>
      <c r="P175" s="38"/>
      <c r="Q175" s="38"/>
      <c r="R175" s="38"/>
      <c r="S175" s="38"/>
      <c r="T175" s="38"/>
      <c r="U175" s="38"/>
      <c r="V175" s="38"/>
      <c r="W175" s="38"/>
      <c r="X175" s="38"/>
      <c r="Y175" s="38"/>
      <c r="Z175" s="38"/>
    </row>
    <row r="176" ht="12.75" customHeight="1">
      <c r="A176" s="38"/>
      <c r="B176" s="582"/>
      <c r="C176" s="582"/>
      <c r="D176" s="582"/>
      <c r="E176" s="582"/>
      <c r="F176" s="582"/>
      <c r="G176" s="582"/>
      <c r="H176" s="38"/>
      <c r="I176" s="38"/>
      <c r="J176" s="38"/>
      <c r="K176" s="38"/>
      <c r="L176" s="38"/>
      <c r="M176" s="38"/>
      <c r="N176" s="38"/>
      <c r="O176" s="38"/>
      <c r="P176" s="38"/>
      <c r="Q176" s="38"/>
      <c r="R176" s="38"/>
      <c r="S176" s="38"/>
      <c r="T176" s="38"/>
      <c r="U176" s="38"/>
      <c r="V176" s="38"/>
      <c r="W176" s="38"/>
      <c r="X176" s="38"/>
      <c r="Y176" s="38"/>
      <c r="Z176" s="38"/>
    </row>
    <row r="177" ht="12.75" customHeight="1">
      <c r="A177" s="38"/>
      <c r="B177" s="582"/>
      <c r="C177" s="582"/>
      <c r="D177" s="582"/>
      <c r="E177" s="582"/>
      <c r="F177" s="582"/>
      <c r="G177" s="582"/>
      <c r="H177" s="38"/>
      <c r="I177" s="38"/>
      <c r="J177" s="38"/>
      <c r="K177" s="38"/>
      <c r="L177" s="38"/>
      <c r="M177" s="38"/>
      <c r="N177" s="38"/>
      <c r="O177" s="38"/>
      <c r="P177" s="38"/>
      <c r="Q177" s="38"/>
      <c r="R177" s="38"/>
      <c r="S177" s="38"/>
      <c r="T177" s="38"/>
      <c r="U177" s="38"/>
      <c r="V177" s="38"/>
      <c r="W177" s="38"/>
      <c r="X177" s="38"/>
      <c r="Y177" s="38"/>
      <c r="Z177" s="38"/>
    </row>
    <row r="178" ht="12.75" customHeight="1">
      <c r="A178" s="38"/>
      <c r="B178" s="582"/>
      <c r="C178" s="582"/>
      <c r="D178" s="582"/>
      <c r="E178" s="582"/>
      <c r="F178" s="582"/>
      <c r="G178" s="582"/>
      <c r="H178" s="38"/>
      <c r="I178" s="38"/>
      <c r="J178" s="38"/>
      <c r="K178" s="38"/>
      <c r="L178" s="38"/>
      <c r="M178" s="38"/>
      <c r="N178" s="38"/>
      <c r="O178" s="38"/>
      <c r="P178" s="38"/>
      <c r="Q178" s="38"/>
      <c r="R178" s="38"/>
      <c r="S178" s="38"/>
      <c r="T178" s="38"/>
      <c r="U178" s="38"/>
      <c r="V178" s="38"/>
      <c r="W178" s="38"/>
      <c r="X178" s="38"/>
      <c r="Y178" s="38"/>
      <c r="Z178" s="38"/>
    </row>
    <row r="179" ht="12.75" customHeight="1">
      <c r="A179" s="38"/>
      <c r="B179" s="582"/>
      <c r="C179" s="582"/>
      <c r="D179" s="582"/>
      <c r="E179" s="582"/>
      <c r="F179" s="582"/>
      <c r="G179" s="582"/>
      <c r="H179" s="38"/>
      <c r="I179" s="38"/>
      <c r="J179" s="38"/>
      <c r="K179" s="38"/>
      <c r="L179" s="38"/>
      <c r="M179" s="38"/>
      <c r="N179" s="38"/>
      <c r="O179" s="38"/>
      <c r="P179" s="38"/>
      <c r="Q179" s="38"/>
      <c r="R179" s="38"/>
      <c r="S179" s="38"/>
      <c r="T179" s="38"/>
      <c r="U179" s="38"/>
      <c r="V179" s="38"/>
      <c r="W179" s="38"/>
      <c r="X179" s="38"/>
      <c r="Y179" s="38"/>
      <c r="Z179" s="38"/>
    </row>
    <row r="180" ht="12.75" customHeight="1">
      <c r="A180" s="38"/>
      <c r="B180" s="582"/>
      <c r="C180" s="582"/>
      <c r="D180" s="582"/>
      <c r="E180" s="582"/>
      <c r="F180" s="582"/>
      <c r="G180" s="582"/>
      <c r="H180" s="38"/>
      <c r="I180" s="38"/>
      <c r="J180" s="38"/>
      <c r="K180" s="38"/>
      <c r="L180" s="38"/>
      <c r="M180" s="38"/>
      <c r="N180" s="38"/>
      <c r="O180" s="38"/>
      <c r="P180" s="38"/>
      <c r="Q180" s="38"/>
      <c r="R180" s="38"/>
      <c r="S180" s="38"/>
      <c r="T180" s="38"/>
      <c r="U180" s="38"/>
      <c r="V180" s="38"/>
      <c r="W180" s="38"/>
      <c r="X180" s="38"/>
      <c r="Y180" s="38"/>
      <c r="Z180" s="38"/>
    </row>
    <row r="181" ht="12.75" customHeight="1">
      <c r="A181" s="38"/>
      <c r="B181" s="582"/>
      <c r="C181" s="582"/>
      <c r="D181" s="582"/>
      <c r="E181" s="582"/>
      <c r="F181" s="582"/>
      <c r="G181" s="582"/>
      <c r="H181" s="38"/>
      <c r="I181" s="38"/>
      <c r="J181" s="38"/>
      <c r="K181" s="38"/>
      <c r="L181" s="38"/>
      <c r="M181" s="38"/>
      <c r="N181" s="38"/>
      <c r="O181" s="38"/>
      <c r="P181" s="38"/>
      <c r="Q181" s="38"/>
      <c r="R181" s="38"/>
      <c r="S181" s="38"/>
      <c r="T181" s="38"/>
      <c r="U181" s="38"/>
      <c r="V181" s="38"/>
      <c r="W181" s="38"/>
      <c r="X181" s="38"/>
      <c r="Y181" s="38"/>
      <c r="Z181" s="38"/>
    </row>
    <row r="182" ht="12.75" customHeight="1">
      <c r="A182" s="38"/>
      <c r="B182" s="582"/>
      <c r="C182" s="582"/>
      <c r="D182" s="582"/>
      <c r="E182" s="582"/>
      <c r="F182" s="582"/>
      <c r="G182" s="582"/>
      <c r="H182" s="38"/>
      <c r="I182" s="38"/>
      <c r="J182" s="38"/>
      <c r="K182" s="38"/>
      <c r="L182" s="38"/>
      <c r="M182" s="38"/>
      <c r="N182" s="38"/>
      <c r="O182" s="38"/>
      <c r="P182" s="38"/>
      <c r="Q182" s="38"/>
      <c r="R182" s="38"/>
      <c r="S182" s="38"/>
      <c r="T182" s="38"/>
      <c r="U182" s="38"/>
      <c r="V182" s="38"/>
      <c r="W182" s="38"/>
      <c r="X182" s="38"/>
      <c r="Y182" s="38"/>
      <c r="Z182" s="38"/>
    </row>
    <row r="183" ht="12.75" customHeight="1">
      <c r="A183" s="38"/>
      <c r="B183" s="582"/>
      <c r="C183" s="582"/>
      <c r="D183" s="582"/>
      <c r="E183" s="582"/>
      <c r="F183" s="582"/>
      <c r="G183" s="582"/>
      <c r="H183" s="38"/>
      <c r="I183" s="38"/>
      <c r="J183" s="38"/>
      <c r="K183" s="38"/>
      <c r="L183" s="38"/>
      <c r="M183" s="38"/>
      <c r="N183" s="38"/>
      <c r="O183" s="38"/>
      <c r="P183" s="38"/>
      <c r="Q183" s="38"/>
      <c r="R183" s="38"/>
      <c r="S183" s="38"/>
      <c r="T183" s="38"/>
      <c r="U183" s="38"/>
      <c r="V183" s="38"/>
      <c r="W183" s="38"/>
      <c r="X183" s="38"/>
      <c r="Y183" s="38"/>
      <c r="Z183" s="38"/>
    </row>
    <row r="184" ht="12.75" customHeight="1">
      <c r="A184" s="38"/>
      <c r="B184" s="582"/>
      <c r="C184" s="582"/>
      <c r="D184" s="582"/>
      <c r="E184" s="582"/>
      <c r="F184" s="582"/>
      <c r="G184" s="582"/>
      <c r="H184" s="38"/>
      <c r="I184" s="38"/>
      <c r="J184" s="38"/>
      <c r="K184" s="38"/>
      <c r="L184" s="38"/>
      <c r="M184" s="38"/>
      <c r="N184" s="38"/>
      <c r="O184" s="38"/>
      <c r="P184" s="38"/>
      <c r="Q184" s="38"/>
      <c r="R184" s="38"/>
      <c r="S184" s="38"/>
      <c r="T184" s="38"/>
      <c r="U184" s="38"/>
      <c r="V184" s="38"/>
      <c r="W184" s="38"/>
      <c r="X184" s="38"/>
      <c r="Y184" s="38"/>
      <c r="Z184" s="38"/>
    </row>
    <row r="185" ht="12.75" customHeight="1">
      <c r="A185" s="38"/>
      <c r="B185" s="582"/>
      <c r="C185" s="582"/>
      <c r="D185" s="582"/>
      <c r="E185" s="582"/>
      <c r="F185" s="582"/>
      <c r="G185" s="582"/>
      <c r="H185" s="38"/>
      <c r="I185" s="38"/>
      <c r="J185" s="38"/>
      <c r="K185" s="38"/>
      <c r="L185" s="38"/>
      <c r="M185" s="38"/>
      <c r="N185" s="38"/>
      <c r="O185" s="38"/>
      <c r="P185" s="38"/>
      <c r="Q185" s="38"/>
      <c r="R185" s="38"/>
      <c r="S185" s="38"/>
      <c r="T185" s="38"/>
      <c r="U185" s="38"/>
      <c r="V185" s="38"/>
      <c r="W185" s="38"/>
      <c r="X185" s="38"/>
      <c r="Y185" s="38"/>
      <c r="Z185" s="38"/>
    </row>
    <row r="186" ht="12.75" customHeight="1">
      <c r="A186" s="38"/>
      <c r="B186" s="582"/>
      <c r="C186" s="582"/>
      <c r="D186" s="582"/>
      <c r="E186" s="582"/>
      <c r="F186" s="582"/>
      <c r="G186" s="582"/>
      <c r="H186" s="38"/>
      <c r="I186" s="38"/>
      <c r="J186" s="38"/>
      <c r="K186" s="38"/>
      <c r="L186" s="38"/>
      <c r="M186" s="38"/>
      <c r="N186" s="38"/>
      <c r="O186" s="38"/>
      <c r="P186" s="38"/>
      <c r="Q186" s="38"/>
      <c r="R186" s="38"/>
      <c r="S186" s="38"/>
      <c r="T186" s="38"/>
      <c r="U186" s="38"/>
      <c r="V186" s="38"/>
      <c r="W186" s="38"/>
      <c r="X186" s="38"/>
      <c r="Y186" s="38"/>
      <c r="Z186" s="38"/>
    </row>
    <row r="187" ht="12.75" customHeight="1">
      <c r="A187" s="38"/>
      <c r="B187" s="582"/>
      <c r="C187" s="582"/>
      <c r="D187" s="582"/>
      <c r="E187" s="582"/>
      <c r="F187" s="582"/>
      <c r="G187" s="582"/>
      <c r="H187" s="38"/>
      <c r="I187" s="38"/>
      <c r="J187" s="38"/>
      <c r="K187" s="38"/>
      <c r="L187" s="38"/>
      <c r="M187" s="38"/>
      <c r="N187" s="38"/>
      <c r="O187" s="38"/>
      <c r="P187" s="38"/>
      <c r="Q187" s="38"/>
      <c r="R187" s="38"/>
      <c r="S187" s="38"/>
      <c r="T187" s="38"/>
      <c r="U187" s="38"/>
      <c r="V187" s="38"/>
      <c r="W187" s="38"/>
      <c r="X187" s="38"/>
      <c r="Y187" s="38"/>
      <c r="Z187" s="38"/>
    </row>
    <row r="188" ht="12.75" customHeight="1">
      <c r="A188" s="38"/>
      <c r="B188" s="582"/>
      <c r="C188" s="582"/>
      <c r="D188" s="582"/>
      <c r="E188" s="582"/>
      <c r="F188" s="582"/>
      <c r="G188" s="582"/>
      <c r="H188" s="38"/>
      <c r="I188" s="38"/>
      <c r="J188" s="38"/>
      <c r="K188" s="38"/>
      <c r="L188" s="38"/>
      <c r="M188" s="38"/>
      <c r="N188" s="38"/>
      <c r="O188" s="38"/>
      <c r="P188" s="38"/>
      <c r="Q188" s="38"/>
      <c r="R188" s="38"/>
      <c r="S188" s="38"/>
      <c r="T188" s="38"/>
      <c r="U188" s="38"/>
      <c r="V188" s="38"/>
      <c r="W188" s="38"/>
      <c r="X188" s="38"/>
      <c r="Y188" s="38"/>
      <c r="Z188" s="38"/>
    </row>
    <row r="189" ht="12.75" customHeight="1">
      <c r="A189" s="38"/>
      <c r="B189" s="582"/>
      <c r="C189" s="582"/>
      <c r="D189" s="582"/>
      <c r="E189" s="582"/>
      <c r="F189" s="582"/>
      <c r="G189" s="582"/>
      <c r="H189" s="38"/>
      <c r="I189" s="38"/>
      <c r="J189" s="38"/>
      <c r="K189" s="38"/>
      <c r="L189" s="38"/>
      <c r="M189" s="38"/>
      <c r="N189" s="38"/>
      <c r="O189" s="38"/>
      <c r="P189" s="38"/>
      <c r="Q189" s="38"/>
      <c r="R189" s="38"/>
      <c r="S189" s="38"/>
      <c r="T189" s="38"/>
      <c r="U189" s="38"/>
      <c r="V189" s="38"/>
      <c r="W189" s="38"/>
      <c r="X189" s="38"/>
      <c r="Y189" s="38"/>
      <c r="Z189" s="38"/>
    </row>
    <row r="190" ht="12.75" customHeight="1">
      <c r="A190" s="38"/>
      <c r="B190" s="582"/>
      <c r="C190" s="582"/>
      <c r="D190" s="582"/>
      <c r="E190" s="582"/>
      <c r="F190" s="582"/>
      <c r="G190" s="582"/>
      <c r="H190" s="38"/>
      <c r="I190" s="38"/>
      <c r="J190" s="38"/>
      <c r="K190" s="38"/>
      <c r="L190" s="38"/>
      <c r="M190" s="38"/>
      <c r="N190" s="38"/>
      <c r="O190" s="38"/>
      <c r="P190" s="38"/>
      <c r="Q190" s="38"/>
      <c r="R190" s="38"/>
      <c r="S190" s="38"/>
      <c r="T190" s="38"/>
      <c r="U190" s="38"/>
      <c r="V190" s="38"/>
      <c r="W190" s="38"/>
      <c r="X190" s="38"/>
      <c r="Y190" s="38"/>
      <c r="Z190" s="38"/>
    </row>
    <row r="191" ht="12.75" customHeight="1">
      <c r="A191" s="38"/>
      <c r="B191" s="582"/>
      <c r="C191" s="582"/>
      <c r="D191" s="582"/>
      <c r="E191" s="582"/>
      <c r="F191" s="582"/>
      <c r="G191" s="582"/>
      <c r="H191" s="38"/>
      <c r="I191" s="38"/>
      <c r="J191" s="38"/>
      <c r="K191" s="38"/>
      <c r="L191" s="38"/>
      <c r="M191" s="38"/>
      <c r="N191" s="38"/>
      <c r="O191" s="38"/>
      <c r="P191" s="38"/>
      <c r="Q191" s="38"/>
      <c r="R191" s="38"/>
      <c r="S191" s="38"/>
      <c r="T191" s="38"/>
      <c r="U191" s="38"/>
      <c r="V191" s="38"/>
      <c r="W191" s="38"/>
      <c r="X191" s="38"/>
      <c r="Y191" s="38"/>
      <c r="Z191" s="38"/>
    </row>
    <row r="192" ht="12.75" customHeight="1">
      <c r="A192" s="38"/>
      <c r="B192" s="582"/>
      <c r="C192" s="582"/>
      <c r="D192" s="582"/>
      <c r="E192" s="582"/>
      <c r="F192" s="582"/>
      <c r="G192" s="582"/>
      <c r="H192" s="38"/>
      <c r="I192" s="38"/>
      <c r="J192" s="38"/>
      <c r="K192" s="38"/>
      <c r="L192" s="38"/>
      <c r="M192" s="38"/>
      <c r="N192" s="38"/>
      <c r="O192" s="38"/>
      <c r="P192" s="38"/>
      <c r="Q192" s="38"/>
      <c r="R192" s="38"/>
      <c r="S192" s="38"/>
      <c r="T192" s="38"/>
      <c r="U192" s="38"/>
      <c r="V192" s="38"/>
      <c r="W192" s="38"/>
      <c r="X192" s="38"/>
      <c r="Y192" s="38"/>
      <c r="Z192" s="38"/>
    </row>
    <row r="193" ht="12.75" customHeight="1">
      <c r="A193" s="38"/>
      <c r="B193" s="582"/>
      <c r="C193" s="582"/>
      <c r="D193" s="582"/>
      <c r="E193" s="582"/>
      <c r="F193" s="582"/>
      <c r="G193" s="582"/>
      <c r="H193" s="38"/>
      <c r="I193" s="38"/>
      <c r="J193" s="38"/>
      <c r="K193" s="38"/>
      <c r="L193" s="38"/>
      <c r="M193" s="38"/>
      <c r="N193" s="38"/>
      <c r="O193" s="38"/>
      <c r="P193" s="38"/>
      <c r="Q193" s="38"/>
      <c r="R193" s="38"/>
      <c r="S193" s="38"/>
      <c r="T193" s="38"/>
      <c r="U193" s="38"/>
      <c r="V193" s="38"/>
      <c r="W193" s="38"/>
      <c r="X193" s="38"/>
      <c r="Y193" s="38"/>
      <c r="Z193" s="38"/>
    </row>
    <row r="194" ht="12.75" customHeight="1">
      <c r="A194" s="38"/>
      <c r="B194" s="582"/>
      <c r="C194" s="582"/>
      <c r="D194" s="582"/>
      <c r="E194" s="582"/>
      <c r="F194" s="582"/>
      <c r="G194" s="582"/>
      <c r="H194" s="38"/>
      <c r="I194" s="38"/>
      <c r="J194" s="38"/>
      <c r="K194" s="38"/>
      <c r="L194" s="38"/>
      <c r="M194" s="38"/>
      <c r="N194" s="38"/>
      <c r="O194" s="38"/>
      <c r="P194" s="38"/>
      <c r="Q194" s="38"/>
      <c r="R194" s="38"/>
      <c r="S194" s="38"/>
      <c r="T194" s="38"/>
      <c r="U194" s="38"/>
      <c r="V194" s="38"/>
      <c r="W194" s="38"/>
      <c r="X194" s="38"/>
      <c r="Y194" s="38"/>
      <c r="Z194" s="38"/>
    </row>
    <row r="195" ht="12.75" customHeight="1">
      <c r="A195" s="38"/>
      <c r="B195" s="582"/>
      <c r="C195" s="582"/>
      <c r="D195" s="582"/>
      <c r="E195" s="582"/>
      <c r="F195" s="582"/>
      <c r="G195" s="582"/>
      <c r="H195" s="38"/>
      <c r="I195" s="38"/>
      <c r="J195" s="38"/>
      <c r="K195" s="38"/>
      <c r="L195" s="38"/>
      <c r="M195" s="38"/>
      <c r="N195" s="38"/>
      <c r="O195" s="38"/>
      <c r="P195" s="38"/>
      <c r="Q195" s="38"/>
      <c r="R195" s="38"/>
      <c r="S195" s="38"/>
      <c r="T195" s="38"/>
      <c r="U195" s="38"/>
      <c r="V195" s="38"/>
      <c r="W195" s="38"/>
      <c r="X195" s="38"/>
      <c r="Y195" s="38"/>
      <c r="Z195" s="38"/>
    </row>
    <row r="196" ht="12.75" customHeight="1">
      <c r="A196" s="38"/>
      <c r="B196" s="582"/>
      <c r="C196" s="582"/>
      <c r="D196" s="582"/>
      <c r="E196" s="582"/>
      <c r="F196" s="582"/>
      <c r="G196" s="582"/>
      <c r="H196" s="38"/>
      <c r="I196" s="38"/>
      <c r="J196" s="38"/>
      <c r="K196" s="38"/>
      <c r="L196" s="38"/>
      <c r="M196" s="38"/>
      <c r="N196" s="38"/>
      <c r="O196" s="38"/>
      <c r="P196" s="38"/>
      <c r="Q196" s="38"/>
      <c r="R196" s="38"/>
      <c r="S196" s="38"/>
      <c r="T196" s="38"/>
      <c r="U196" s="38"/>
      <c r="V196" s="38"/>
      <c r="W196" s="38"/>
      <c r="X196" s="38"/>
      <c r="Y196" s="38"/>
      <c r="Z196" s="38"/>
    </row>
    <row r="197" ht="12.75" customHeight="1">
      <c r="A197" s="38"/>
      <c r="B197" s="582"/>
      <c r="C197" s="582"/>
      <c r="D197" s="582"/>
      <c r="E197" s="582"/>
      <c r="F197" s="582"/>
      <c r="G197" s="582"/>
      <c r="H197" s="38"/>
      <c r="I197" s="38"/>
      <c r="J197" s="38"/>
      <c r="K197" s="38"/>
      <c r="L197" s="38"/>
      <c r="M197" s="38"/>
      <c r="N197" s="38"/>
      <c r="O197" s="38"/>
      <c r="P197" s="38"/>
      <c r="Q197" s="38"/>
      <c r="R197" s="38"/>
      <c r="S197" s="38"/>
      <c r="T197" s="38"/>
      <c r="U197" s="38"/>
      <c r="V197" s="38"/>
      <c r="W197" s="38"/>
      <c r="X197" s="38"/>
      <c r="Y197" s="38"/>
      <c r="Z197" s="38"/>
    </row>
    <row r="198" ht="12.75" customHeight="1">
      <c r="A198" s="38"/>
      <c r="B198" s="582"/>
      <c r="C198" s="582"/>
      <c r="D198" s="582"/>
      <c r="E198" s="582"/>
      <c r="F198" s="582"/>
      <c r="G198" s="582"/>
      <c r="H198" s="38"/>
      <c r="I198" s="38"/>
      <c r="J198" s="38"/>
      <c r="K198" s="38"/>
      <c r="L198" s="38"/>
      <c r="M198" s="38"/>
      <c r="N198" s="38"/>
      <c r="O198" s="38"/>
      <c r="P198" s="38"/>
      <c r="Q198" s="38"/>
      <c r="R198" s="38"/>
      <c r="S198" s="38"/>
      <c r="T198" s="38"/>
      <c r="U198" s="38"/>
      <c r="V198" s="38"/>
      <c r="W198" s="38"/>
      <c r="X198" s="38"/>
      <c r="Y198" s="38"/>
      <c r="Z198" s="38"/>
    </row>
    <row r="199" ht="12.75" customHeight="1">
      <c r="A199" s="38"/>
      <c r="B199" s="582"/>
      <c r="C199" s="582"/>
      <c r="D199" s="582"/>
      <c r="E199" s="582"/>
      <c r="F199" s="582"/>
      <c r="G199" s="582"/>
      <c r="H199" s="38"/>
      <c r="I199" s="38"/>
      <c r="J199" s="38"/>
      <c r="K199" s="38"/>
      <c r="L199" s="38"/>
      <c r="M199" s="38"/>
      <c r="N199" s="38"/>
      <c r="O199" s="38"/>
      <c r="P199" s="38"/>
      <c r="Q199" s="38"/>
      <c r="R199" s="38"/>
      <c r="S199" s="38"/>
      <c r="T199" s="38"/>
      <c r="U199" s="38"/>
      <c r="V199" s="38"/>
      <c r="W199" s="38"/>
      <c r="X199" s="38"/>
      <c r="Y199" s="38"/>
      <c r="Z199" s="38"/>
    </row>
    <row r="200" ht="12.75" customHeight="1">
      <c r="A200" s="38"/>
      <c r="B200" s="582"/>
      <c r="C200" s="582"/>
      <c r="D200" s="582"/>
      <c r="E200" s="582"/>
      <c r="F200" s="582"/>
      <c r="G200" s="582"/>
      <c r="H200" s="38"/>
      <c r="I200" s="38"/>
      <c r="J200" s="38"/>
      <c r="K200" s="38"/>
      <c r="L200" s="38"/>
      <c r="M200" s="38"/>
      <c r="N200" s="38"/>
      <c r="O200" s="38"/>
      <c r="P200" s="38"/>
      <c r="Q200" s="38"/>
      <c r="R200" s="38"/>
      <c r="S200" s="38"/>
      <c r="T200" s="38"/>
      <c r="U200" s="38"/>
      <c r="V200" s="38"/>
      <c r="W200" s="38"/>
      <c r="X200" s="38"/>
      <c r="Y200" s="38"/>
      <c r="Z200" s="38"/>
    </row>
    <row r="201" ht="12.75" customHeight="1">
      <c r="A201" s="38"/>
      <c r="B201" s="582"/>
      <c r="C201" s="582"/>
      <c r="D201" s="582"/>
      <c r="E201" s="582"/>
      <c r="F201" s="582"/>
      <c r="G201" s="582"/>
      <c r="H201" s="38"/>
      <c r="I201" s="38"/>
      <c r="J201" s="38"/>
      <c r="K201" s="38"/>
      <c r="L201" s="38"/>
      <c r="M201" s="38"/>
      <c r="N201" s="38"/>
      <c r="O201" s="38"/>
      <c r="P201" s="38"/>
      <c r="Q201" s="38"/>
      <c r="R201" s="38"/>
      <c r="S201" s="38"/>
      <c r="T201" s="38"/>
      <c r="U201" s="38"/>
      <c r="V201" s="38"/>
      <c r="W201" s="38"/>
      <c r="X201" s="38"/>
      <c r="Y201" s="38"/>
      <c r="Z201" s="38"/>
    </row>
    <row r="202" ht="12.75" customHeight="1">
      <c r="A202" s="38"/>
      <c r="B202" s="582"/>
      <c r="C202" s="582"/>
      <c r="D202" s="582"/>
      <c r="E202" s="582"/>
      <c r="F202" s="582"/>
      <c r="G202" s="582"/>
      <c r="H202" s="38"/>
      <c r="I202" s="38"/>
      <c r="J202" s="38"/>
      <c r="K202" s="38"/>
      <c r="L202" s="38"/>
      <c r="M202" s="38"/>
      <c r="N202" s="38"/>
      <c r="O202" s="38"/>
      <c r="P202" s="38"/>
      <c r="Q202" s="38"/>
      <c r="R202" s="38"/>
      <c r="S202" s="38"/>
      <c r="T202" s="38"/>
      <c r="U202" s="38"/>
      <c r="V202" s="38"/>
      <c r="W202" s="38"/>
      <c r="X202" s="38"/>
      <c r="Y202" s="38"/>
      <c r="Z202" s="38"/>
    </row>
    <row r="203" ht="12.75" customHeight="1">
      <c r="A203" s="38"/>
      <c r="B203" s="582"/>
      <c r="C203" s="582"/>
      <c r="D203" s="582"/>
      <c r="E203" s="582"/>
      <c r="F203" s="582"/>
      <c r="G203" s="582"/>
      <c r="H203" s="38"/>
      <c r="I203" s="38"/>
      <c r="J203" s="38"/>
      <c r="K203" s="38"/>
      <c r="L203" s="38"/>
      <c r="M203" s="38"/>
      <c r="N203" s="38"/>
      <c r="O203" s="38"/>
      <c r="P203" s="38"/>
      <c r="Q203" s="38"/>
      <c r="R203" s="38"/>
      <c r="S203" s="38"/>
      <c r="T203" s="38"/>
      <c r="U203" s="38"/>
      <c r="V203" s="38"/>
      <c r="W203" s="38"/>
      <c r="X203" s="38"/>
      <c r="Y203" s="38"/>
      <c r="Z203" s="38"/>
    </row>
    <row r="204" ht="12.75" customHeight="1">
      <c r="A204" s="38"/>
      <c r="B204" s="582"/>
      <c r="C204" s="582"/>
      <c r="D204" s="582"/>
      <c r="E204" s="582"/>
      <c r="F204" s="582"/>
      <c r="G204" s="582"/>
      <c r="H204" s="38"/>
      <c r="I204" s="38"/>
      <c r="J204" s="38"/>
      <c r="K204" s="38"/>
      <c r="L204" s="38"/>
      <c r="M204" s="38"/>
      <c r="N204" s="38"/>
      <c r="O204" s="38"/>
      <c r="P204" s="38"/>
      <c r="Q204" s="38"/>
      <c r="R204" s="38"/>
      <c r="S204" s="38"/>
      <c r="T204" s="38"/>
      <c r="U204" s="38"/>
      <c r="V204" s="38"/>
      <c r="W204" s="38"/>
      <c r="X204" s="38"/>
      <c r="Y204" s="38"/>
      <c r="Z204" s="38"/>
    </row>
    <row r="205" ht="12.75" customHeight="1">
      <c r="A205" s="38"/>
      <c r="B205" s="582"/>
      <c r="C205" s="582"/>
      <c r="D205" s="582"/>
      <c r="E205" s="582"/>
      <c r="F205" s="582"/>
      <c r="G205" s="582"/>
      <c r="H205" s="38"/>
      <c r="I205" s="38"/>
      <c r="J205" s="38"/>
      <c r="K205" s="38"/>
      <c r="L205" s="38"/>
      <c r="M205" s="38"/>
      <c r="N205" s="38"/>
      <c r="O205" s="38"/>
      <c r="P205" s="38"/>
      <c r="Q205" s="38"/>
      <c r="R205" s="38"/>
      <c r="S205" s="38"/>
      <c r="T205" s="38"/>
      <c r="U205" s="38"/>
      <c r="V205" s="38"/>
      <c r="W205" s="38"/>
      <c r="X205" s="38"/>
      <c r="Y205" s="38"/>
      <c r="Z205" s="38"/>
    </row>
    <row r="206" ht="12.75" customHeight="1">
      <c r="A206" s="38"/>
      <c r="B206" s="582"/>
      <c r="C206" s="582"/>
      <c r="D206" s="582"/>
      <c r="E206" s="582"/>
      <c r="F206" s="582"/>
      <c r="G206" s="582"/>
      <c r="H206" s="38"/>
      <c r="I206" s="38"/>
      <c r="J206" s="38"/>
      <c r="K206" s="38"/>
      <c r="L206" s="38"/>
      <c r="M206" s="38"/>
      <c r="N206" s="38"/>
      <c r="O206" s="38"/>
      <c r="P206" s="38"/>
      <c r="Q206" s="38"/>
      <c r="R206" s="38"/>
      <c r="S206" s="38"/>
      <c r="T206" s="38"/>
      <c r="U206" s="38"/>
      <c r="V206" s="38"/>
      <c r="W206" s="38"/>
      <c r="X206" s="38"/>
      <c r="Y206" s="38"/>
      <c r="Z206" s="38"/>
    </row>
    <row r="207" ht="12.75" customHeight="1">
      <c r="A207" s="38"/>
      <c r="B207" s="582"/>
      <c r="C207" s="582"/>
      <c r="D207" s="582"/>
      <c r="E207" s="582"/>
      <c r="F207" s="582"/>
      <c r="G207" s="582"/>
      <c r="H207" s="38"/>
      <c r="I207" s="38"/>
      <c r="J207" s="38"/>
      <c r="K207" s="38"/>
      <c r="L207" s="38"/>
      <c r="M207" s="38"/>
      <c r="N207" s="38"/>
      <c r="O207" s="38"/>
      <c r="P207" s="38"/>
      <c r="Q207" s="38"/>
      <c r="R207" s="38"/>
      <c r="S207" s="38"/>
      <c r="T207" s="38"/>
      <c r="U207" s="38"/>
      <c r="V207" s="38"/>
      <c r="W207" s="38"/>
      <c r="X207" s="38"/>
      <c r="Y207" s="38"/>
      <c r="Z207" s="38"/>
    </row>
    <row r="208" ht="12.75" customHeight="1">
      <c r="A208" s="38"/>
      <c r="B208" s="582"/>
      <c r="C208" s="582"/>
      <c r="D208" s="582"/>
      <c r="E208" s="582"/>
      <c r="F208" s="582"/>
      <c r="G208" s="582"/>
      <c r="H208" s="38"/>
      <c r="I208" s="38"/>
      <c r="J208" s="38"/>
      <c r="K208" s="38"/>
      <c r="L208" s="38"/>
      <c r="M208" s="38"/>
      <c r="N208" s="38"/>
      <c r="O208" s="38"/>
      <c r="P208" s="38"/>
      <c r="Q208" s="38"/>
      <c r="R208" s="38"/>
      <c r="S208" s="38"/>
      <c r="T208" s="38"/>
      <c r="U208" s="38"/>
      <c r="V208" s="38"/>
      <c r="W208" s="38"/>
      <c r="X208" s="38"/>
      <c r="Y208" s="38"/>
      <c r="Z208" s="38"/>
    </row>
    <row r="209" ht="12.75" customHeight="1">
      <c r="A209" s="38"/>
      <c r="B209" s="582"/>
      <c r="C209" s="582"/>
      <c r="D209" s="582"/>
      <c r="E209" s="582"/>
      <c r="F209" s="582"/>
      <c r="G209" s="582"/>
      <c r="H209" s="38"/>
      <c r="I209" s="38"/>
      <c r="J209" s="38"/>
      <c r="K209" s="38"/>
      <c r="L209" s="38"/>
      <c r="M209" s="38"/>
      <c r="N209" s="38"/>
      <c r="O209" s="38"/>
      <c r="P209" s="38"/>
      <c r="Q209" s="38"/>
      <c r="R209" s="38"/>
      <c r="S209" s="38"/>
      <c r="T209" s="38"/>
      <c r="U209" s="38"/>
      <c r="V209" s="38"/>
      <c r="W209" s="38"/>
      <c r="X209" s="38"/>
      <c r="Y209" s="38"/>
      <c r="Z209" s="38"/>
    </row>
    <row r="210" ht="12.75" customHeight="1">
      <c r="A210" s="38"/>
      <c r="B210" s="582"/>
      <c r="C210" s="582"/>
      <c r="D210" s="582"/>
      <c r="E210" s="582"/>
      <c r="F210" s="582"/>
      <c r="G210" s="582"/>
      <c r="H210" s="38"/>
      <c r="I210" s="38"/>
      <c r="J210" s="38"/>
      <c r="K210" s="38"/>
      <c r="L210" s="38"/>
      <c r="M210" s="38"/>
      <c r="N210" s="38"/>
      <c r="O210" s="38"/>
      <c r="P210" s="38"/>
      <c r="Q210" s="38"/>
      <c r="R210" s="38"/>
      <c r="S210" s="38"/>
      <c r="T210" s="38"/>
      <c r="U210" s="38"/>
      <c r="V210" s="38"/>
      <c r="W210" s="38"/>
      <c r="X210" s="38"/>
      <c r="Y210" s="38"/>
      <c r="Z210" s="38"/>
    </row>
    <row r="211" ht="12.75" customHeight="1">
      <c r="A211" s="38"/>
      <c r="B211" s="582"/>
      <c r="C211" s="582"/>
      <c r="D211" s="582"/>
      <c r="E211" s="582"/>
      <c r="F211" s="582"/>
      <c r="G211" s="582"/>
      <c r="H211" s="38"/>
      <c r="I211" s="38"/>
      <c r="J211" s="38"/>
      <c r="K211" s="38"/>
      <c r="L211" s="38"/>
      <c r="M211" s="38"/>
      <c r="N211" s="38"/>
      <c r="O211" s="38"/>
      <c r="P211" s="38"/>
      <c r="Q211" s="38"/>
      <c r="R211" s="38"/>
      <c r="S211" s="38"/>
      <c r="T211" s="38"/>
      <c r="U211" s="38"/>
      <c r="V211" s="38"/>
      <c r="W211" s="38"/>
      <c r="X211" s="38"/>
      <c r="Y211" s="38"/>
      <c r="Z211" s="38"/>
    </row>
    <row r="212" ht="12.75" customHeight="1">
      <c r="A212" s="38"/>
      <c r="B212" s="582"/>
      <c r="C212" s="582"/>
      <c r="D212" s="582"/>
      <c r="E212" s="582"/>
      <c r="F212" s="582"/>
      <c r="G212" s="582"/>
      <c r="H212" s="38"/>
      <c r="I212" s="38"/>
      <c r="J212" s="38"/>
      <c r="K212" s="38"/>
      <c r="L212" s="38"/>
      <c r="M212" s="38"/>
      <c r="N212" s="38"/>
      <c r="O212" s="38"/>
      <c r="P212" s="38"/>
      <c r="Q212" s="38"/>
      <c r="R212" s="38"/>
      <c r="S212" s="38"/>
      <c r="T212" s="38"/>
      <c r="U212" s="38"/>
      <c r="V212" s="38"/>
      <c r="W212" s="38"/>
      <c r="X212" s="38"/>
      <c r="Y212" s="38"/>
      <c r="Z212" s="38"/>
    </row>
    <row r="213" ht="12.75" customHeight="1">
      <c r="A213" s="38"/>
      <c r="B213" s="582"/>
      <c r="C213" s="582"/>
      <c r="D213" s="582"/>
      <c r="E213" s="582"/>
      <c r="F213" s="582"/>
      <c r="G213" s="582"/>
      <c r="H213" s="38"/>
      <c r="I213" s="38"/>
      <c r="J213" s="38"/>
      <c r="K213" s="38"/>
      <c r="L213" s="38"/>
      <c r="M213" s="38"/>
      <c r="N213" s="38"/>
      <c r="O213" s="38"/>
      <c r="P213" s="38"/>
      <c r="Q213" s="38"/>
      <c r="R213" s="38"/>
      <c r="S213" s="38"/>
      <c r="T213" s="38"/>
      <c r="U213" s="38"/>
      <c r="V213" s="38"/>
      <c r="W213" s="38"/>
      <c r="X213" s="38"/>
      <c r="Y213" s="38"/>
      <c r="Z213" s="38"/>
    </row>
    <row r="214" ht="12.75" customHeight="1">
      <c r="A214" s="38"/>
      <c r="B214" s="582"/>
      <c r="C214" s="582"/>
      <c r="D214" s="582"/>
      <c r="E214" s="582"/>
      <c r="F214" s="582"/>
      <c r="G214" s="582"/>
      <c r="H214" s="38"/>
      <c r="I214" s="38"/>
      <c r="J214" s="38"/>
      <c r="K214" s="38"/>
      <c r="L214" s="38"/>
      <c r="M214" s="38"/>
      <c r="N214" s="38"/>
      <c r="O214" s="38"/>
      <c r="P214" s="38"/>
      <c r="Q214" s="38"/>
      <c r="R214" s="38"/>
      <c r="S214" s="38"/>
      <c r="T214" s="38"/>
      <c r="U214" s="38"/>
      <c r="V214" s="38"/>
      <c r="W214" s="38"/>
      <c r="X214" s="38"/>
      <c r="Y214" s="38"/>
      <c r="Z214" s="38"/>
    </row>
    <row r="215" ht="12.75" customHeight="1">
      <c r="A215" s="38"/>
      <c r="B215" s="582"/>
      <c r="C215" s="582"/>
      <c r="D215" s="582"/>
      <c r="E215" s="582"/>
      <c r="F215" s="582"/>
      <c r="G215" s="582"/>
      <c r="H215" s="38"/>
      <c r="I215" s="38"/>
      <c r="J215" s="38"/>
      <c r="K215" s="38"/>
      <c r="L215" s="38"/>
      <c r="M215" s="38"/>
      <c r="N215" s="38"/>
      <c r="O215" s="38"/>
      <c r="P215" s="38"/>
      <c r="Q215" s="38"/>
      <c r="R215" s="38"/>
      <c r="S215" s="38"/>
      <c r="T215" s="38"/>
      <c r="U215" s="38"/>
      <c r="V215" s="38"/>
      <c r="W215" s="38"/>
      <c r="X215" s="38"/>
      <c r="Y215" s="38"/>
      <c r="Z215" s="38"/>
    </row>
    <row r="216" ht="12.75" customHeight="1">
      <c r="A216" s="38"/>
      <c r="B216" s="582"/>
      <c r="C216" s="582"/>
      <c r="D216" s="582"/>
      <c r="E216" s="582"/>
      <c r="F216" s="582"/>
      <c r="G216" s="582"/>
      <c r="H216" s="38"/>
      <c r="I216" s="38"/>
      <c r="J216" s="38"/>
      <c r="K216" s="38"/>
      <c r="L216" s="38"/>
      <c r="M216" s="38"/>
      <c r="N216" s="38"/>
      <c r="O216" s="38"/>
      <c r="P216" s="38"/>
      <c r="Q216" s="38"/>
      <c r="R216" s="38"/>
      <c r="S216" s="38"/>
      <c r="T216" s="38"/>
      <c r="U216" s="38"/>
      <c r="V216" s="38"/>
      <c r="W216" s="38"/>
      <c r="X216" s="38"/>
      <c r="Y216" s="38"/>
      <c r="Z216" s="38"/>
    </row>
    <row r="217" ht="12.75" customHeight="1">
      <c r="A217" s="38"/>
      <c r="B217" s="582"/>
      <c r="C217" s="582"/>
      <c r="D217" s="582"/>
      <c r="E217" s="582"/>
      <c r="F217" s="582"/>
      <c r="G217" s="582"/>
      <c r="H217" s="38"/>
      <c r="I217" s="38"/>
      <c r="J217" s="38"/>
      <c r="K217" s="38"/>
      <c r="L217" s="38"/>
      <c r="M217" s="38"/>
      <c r="N217" s="38"/>
      <c r="O217" s="38"/>
      <c r="P217" s="38"/>
      <c r="Q217" s="38"/>
      <c r="R217" s="38"/>
      <c r="S217" s="38"/>
      <c r="T217" s="38"/>
      <c r="U217" s="38"/>
      <c r="V217" s="38"/>
      <c r="W217" s="38"/>
      <c r="X217" s="38"/>
      <c r="Y217" s="38"/>
      <c r="Z217" s="38"/>
    </row>
    <row r="218" ht="12.75" customHeight="1">
      <c r="A218" s="38"/>
      <c r="B218" s="582"/>
      <c r="C218" s="582"/>
      <c r="D218" s="582"/>
      <c r="E218" s="582"/>
      <c r="F218" s="582"/>
      <c r="G218" s="582"/>
      <c r="H218" s="38"/>
      <c r="I218" s="38"/>
      <c r="J218" s="38"/>
      <c r="K218" s="38"/>
      <c r="L218" s="38"/>
      <c r="M218" s="38"/>
      <c r="N218" s="38"/>
      <c r="O218" s="38"/>
      <c r="P218" s="38"/>
      <c r="Q218" s="38"/>
      <c r="R218" s="38"/>
      <c r="S218" s="38"/>
      <c r="T218" s="38"/>
      <c r="U218" s="38"/>
      <c r="V218" s="38"/>
      <c r="W218" s="38"/>
      <c r="X218" s="38"/>
      <c r="Y218" s="38"/>
      <c r="Z218" s="38"/>
    </row>
    <row r="219" ht="12.75" customHeight="1">
      <c r="A219" s="38"/>
      <c r="B219" s="582"/>
      <c r="C219" s="582"/>
      <c r="D219" s="582"/>
      <c r="E219" s="582"/>
      <c r="F219" s="582"/>
      <c r="G219" s="582"/>
      <c r="H219" s="38"/>
      <c r="I219" s="38"/>
      <c r="J219" s="38"/>
      <c r="K219" s="38"/>
      <c r="L219" s="38"/>
      <c r="M219" s="38"/>
      <c r="N219" s="38"/>
      <c r="O219" s="38"/>
      <c r="P219" s="38"/>
      <c r="Q219" s="38"/>
      <c r="R219" s="38"/>
      <c r="S219" s="38"/>
      <c r="T219" s="38"/>
      <c r="U219" s="38"/>
      <c r="V219" s="38"/>
      <c r="W219" s="38"/>
      <c r="X219" s="38"/>
      <c r="Y219" s="38"/>
      <c r="Z219" s="38"/>
    </row>
    <row r="220" ht="12.75" customHeight="1">
      <c r="A220" s="38"/>
      <c r="B220" s="582"/>
      <c r="C220" s="582"/>
      <c r="D220" s="582"/>
      <c r="E220" s="582"/>
      <c r="F220" s="582"/>
      <c r="G220" s="582"/>
      <c r="H220" s="38"/>
      <c r="I220" s="38"/>
      <c r="J220" s="38"/>
      <c r="K220" s="38"/>
      <c r="L220" s="38"/>
      <c r="M220" s="38"/>
      <c r="N220" s="38"/>
      <c r="O220" s="38"/>
      <c r="P220" s="38"/>
      <c r="Q220" s="38"/>
      <c r="R220" s="38"/>
      <c r="S220" s="38"/>
      <c r="T220" s="38"/>
      <c r="U220" s="38"/>
      <c r="V220" s="38"/>
      <c r="W220" s="38"/>
      <c r="X220" s="38"/>
      <c r="Y220" s="38"/>
      <c r="Z220" s="38"/>
    </row>
    <row r="221" ht="12.75" customHeight="1">
      <c r="A221" s="38"/>
      <c r="B221" s="582"/>
      <c r="C221" s="582"/>
      <c r="D221" s="582"/>
      <c r="E221" s="582"/>
      <c r="F221" s="582"/>
      <c r="G221" s="582"/>
      <c r="H221" s="38"/>
      <c r="I221" s="38"/>
      <c r="J221" s="38"/>
      <c r="K221" s="38"/>
      <c r="L221" s="38"/>
      <c r="M221" s="38"/>
      <c r="N221" s="38"/>
      <c r="O221" s="38"/>
      <c r="P221" s="38"/>
      <c r="Q221" s="38"/>
      <c r="R221" s="38"/>
      <c r="S221" s="38"/>
      <c r="T221" s="38"/>
      <c r="U221" s="38"/>
      <c r="V221" s="38"/>
      <c r="W221" s="38"/>
      <c r="X221" s="38"/>
      <c r="Y221" s="38"/>
      <c r="Z221" s="38"/>
    </row>
    <row r="222" ht="12.75" customHeight="1">
      <c r="A222" s="38"/>
      <c r="B222" s="582"/>
      <c r="C222" s="582"/>
      <c r="D222" s="582"/>
      <c r="E222" s="582"/>
      <c r="F222" s="582"/>
      <c r="G222" s="582"/>
      <c r="H222" s="38"/>
      <c r="I222" s="38"/>
      <c r="J222" s="38"/>
      <c r="K222" s="38"/>
      <c r="L222" s="38"/>
      <c r="M222" s="38"/>
      <c r="N222" s="38"/>
      <c r="O222" s="38"/>
      <c r="P222" s="38"/>
      <c r="Q222" s="38"/>
      <c r="R222" s="38"/>
      <c r="S222" s="38"/>
      <c r="T222" s="38"/>
      <c r="U222" s="38"/>
      <c r="V222" s="38"/>
      <c r="W222" s="38"/>
      <c r="X222" s="38"/>
      <c r="Y222" s="38"/>
      <c r="Z222" s="38"/>
    </row>
    <row r="223" ht="12.75" customHeight="1">
      <c r="A223" s="38"/>
      <c r="B223" s="582"/>
      <c r="C223" s="582"/>
      <c r="D223" s="582"/>
      <c r="E223" s="582"/>
      <c r="F223" s="582"/>
      <c r="G223" s="582"/>
      <c r="H223" s="38"/>
      <c r="I223" s="38"/>
      <c r="J223" s="38"/>
      <c r="K223" s="38"/>
      <c r="L223" s="38"/>
      <c r="M223" s="38"/>
      <c r="N223" s="38"/>
      <c r="O223" s="38"/>
      <c r="P223" s="38"/>
      <c r="Q223" s="38"/>
      <c r="R223" s="38"/>
      <c r="S223" s="38"/>
      <c r="T223" s="38"/>
      <c r="U223" s="38"/>
      <c r="V223" s="38"/>
      <c r="W223" s="38"/>
      <c r="X223" s="38"/>
      <c r="Y223" s="38"/>
      <c r="Z223" s="38"/>
    </row>
    <row r="224" ht="12.75" customHeight="1">
      <c r="A224" s="38"/>
      <c r="B224" s="582"/>
      <c r="C224" s="582"/>
      <c r="D224" s="582"/>
      <c r="E224" s="582"/>
      <c r="F224" s="582"/>
      <c r="G224" s="582"/>
      <c r="H224" s="38"/>
      <c r="I224" s="38"/>
      <c r="J224" s="38"/>
      <c r="K224" s="38"/>
      <c r="L224" s="38"/>
      <c r="M224" s="38"/>
      <c r="N224" s="38"/>
      <c r="O224" s="38"/>
      <c r="P224" s="38"/>
      <c r="Q224" s="38"/>
      <c r="R224" s="38"/>
      <c r="S224" s="38"/>
      <c r="T224" s="38"/>
      <c r="U224" s="38"/>
      <c r="V224" s="38"/>
      <c r="W224" s="38"/>
      <c r="X224" s="38"/>
      <c r="Y224" s="38"/>
      <c r="Z224" s="38"/>
    </row>
    <row r="225" ht="12.75" customHeight="1">
      <c r="A225" s="38"/>
      <c r="B225" s="582"/>
      <c r="C225" s="582"/>
      <c r="D225" s="582"/>
      <c r="E225" s="582"/>
      <c r="F225" s="582"/>
      <c r="G225" s="582"/>
      <c r="H225" s="38"/>
      <c r="I225" s="38"/>
      <c r="J225" s="38"/>
      <c r="K225" s="38"/>
      <c r="L225" s="38"/>
      <c r="M225" s="38"/>
      <c r="N225" s="38"/>
      <c r="O225" s="38"/>
      <c r="P225" s="38"/>
      <c r="Q225" s="38"/>
      <c r="R225" s="38"/>
      <c r="S225" s="38"/>
      <c r="T225" s="38"/>
      <c r="U225" s="38"/>
      <c r="V225" s="38"/>
      <c r="W225" s="38"/>
      <c r="X225" s="38"/>
      <c r="Y225" s="38"/>
      <c r="Z225" s="38"/>
    </row>
    <row r="226" ht="12.75" customHeight="1">
      <c r="A226" s="38"/>
      <c r="B226" s="582"/>
      <c r="C226" s="582"/>
      <c r="D226" s="582"/>
      <c r="E226" s="582"/>
      <c r="F226" s="582"/>
      <c r="G226" s="582"/>
      <c r="H226" s="38"/>
      <c r="I226" s="38"/>
      <c r="J226" s="38"/>
      <c r="K226" s="38"/>
      <c r="L226" s="38"/>
      <c r="M226" s="38"/>
      <c r="N226" s="38"/>
      <c r="O226" s="38"/>
      <c r="P226" s="38"/>
      <c r="Q226" s="38"/>
      <c r="R226" s="38"/>
      <c r="S226" s="38"/>
      <c r="T226" s="38"/>
      <c r="U226" s="38"/>
      <c r="V226" s="38"/>
      <c r="W226" s="38"/>
      <c r="X226" s="38"/>
      <c r="Y226" s="38"/>
      <c r="Z226" s="38"/>
    </row>
    <row r="227" ht="12.75" customHeight="1">
      <c r="A227" s="38"/>
      <c r="B227" s="582"/>
      <c r="C227" s="582"/>
      <c r="D227" s="582"/>
      <c r="E227" s="582"/>
      <c r="F227" s="582"/>
      <c r="G227" s="582"/>
      <c r="H227" s="38"/>
      <c r="I227" s="38"/>
      <c r="J227" s="38"/>
      <c r="K227" s="38"/>
      <c r="L227" s="38"/>
      <c r="M227" s="38"/>
      <c r="N227" s="38"/>
      <c r="O227" s="38"/>
      <c r="P227" s="38"/>
      <c r="Q227" s="38"/>
      <c r="R227" s="38"/>
      <c r="S227" s="38"/>
      <c r="T227" s="38"/>
      <c r="U227" s="38"/>
      <c r="V227" s="38"/>
      <c r="W227" s="38"/>
      <c r="X227" s="38"/>
      <c r="Y227" s="38"/>
      <c r="Z227" s="38"/>
    </row>
    <row r="228" ht="12.75" customHeight="1">
      <c r="A228" s="38"/>
      <c r="B228" s="582"/>
      <c r="C228" s="582"/>
      <c r="D228" s="582"/>
      <c r="E228" s="582"/>
      <c r="F228" s="582"/>
      <c r="G228" s="582"/>
      <c r="H228" s="38"/>
      <c r="I228" s="38"/>
      <c r="J228" s="38"/>
      <c r="K228" s="38"/>
      <c r="L228" s="38"/>
      <c r="M228" s="38"/>
      <c r="N228" s="38"/>
      <c r="O228" s="38"/>
      <c r="P228" s="38"/>
      <c r="Q228" s="38"/>
      <c r="R228" s="38"/>
      <c r="S228" s="38"/>
      <c r="T228" s="38"/>
      <c r="U228" s="38"/>
      <c r="V228" s="38"/>
      <c r="W228" s="38"/>
      <c r="X228" s="38"/>
      <c r="Y228" s="38"/>
      <c r="Z228" s="38"/>
    </row>
    <row r="229" ht="12.75" customHeight="1">
      <c r="A229" s="38"/>
      <c r="B229" s="582"/>
      <c r="C229" s="582"/>
      <c r="D229" s="582"/>
      <c r="E229" s="582"/>
      <c r="F229" s="582"/>
      <c r="G229" s="582"/>
      <c r="H229" s="38"/>
      <c r="I229" s="38"/>
      <c r="J229" s="38"/>
      <c r="K229" s="38"/>
      <c r="L229" s="38"/>
      <c r="M229" s="38"/>
      <c r="N229" s="38"/>
      <c r="O229" s="38"/>
      <c r="P229" s="38"/>
      <c r="Q229" s="38"/>
      <c r="R229" s="38"/>
      <c r="S229" s="38"/>
      <c r="T229" s="38"/>
      <c r="U229" s="38"/>
      <c r="V229" s="38"/>
      <c r="W229" s="38"/>
      <c r="X229" s="38"/>
      <c r="Y229" s="38"/>
      <c r="Z229" s="38"/>
    </row>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B3:G3"/>
    <mergeCell ref="A28:F28"/>
    <mergeCell ref="A29:E29"/>
  </mergeCells>
  <printOptions/>
  <pageMargins bottom="0.75" footer="0.0" header="0.0" left="0.25" right="0.25" top="0.75"/>
  <pageSetup orientation="landscape"/>
  <drawing r:id="rId1"/>
  <tableParts count="1">
    <tablePart r:id="rId3"/>
  </tableParts>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65.88"/>
    <col customWidth="1" min="2" max="2" width="12.88"/>
    <col customWidth="1" min="3" max="22" width="9.0"/>
  </cols>
  <sheetData>
    <row r="1" ht="43.5" customHeight="1">
      <c r="A1" s="158" t="s">
        <v>403</v>
      </c>
      <c r="C1" s="368"/>
      <c r="D1" s="368"/>
      <c r="E1" s="368"/>
      <c r="F1" s="368"/>
      <c r="G1" s="368"/>
      <c r="H1" s="368"/>
      <c r="I1" s="368"/>
      <c r="J1" s="368"/>
      <c r="K1" s="368"/>
      <c r="L1" s="368"/>
      <c r="M1" s="368"/>
      <c r="N1" s="368"/>
      <c r="O1" s="368"/>
      <c r="P1" s="368"/>
      <c r="Q1" s="368"/>
      <c r="R1" s="368"/>
      <c r="S1" s="368"/>
      <c r="T1" s="368"/>
      <c r="U1" s="368"/>
      <c r="V1" s="368"/>
    </row>
    <row r="2" ht="12.75" customHeight="1">
      <c r="A2" s="628"/>
      <c r="B2" s="38"/>
      <c r="C2" s="38"/>
      <c r="D2" s="38"/>
      <c r="E2" s="38"/>
      <c r="F2" s="38"/>
      <c r="G2" s="38"/>
      <c r="H2" s="38"/>
      <c r="I2" s="38"/>
      <c r="J2" s="38"/>
      <c r="K2" s="38"/>
      <c r="L2" s="38"/>
      <c r="M2" s="38"/>
      <c r="N2" s="38"/>
      <c r="O2" s="38"/>
      <c r="P2" s="38"/>
      <c r="Q2" s="38"/>
      <c r="R2" s="38"/>
      <c r="S2" s="38"/>
      <c r="T2" s="38"/>
      <c r="U2" s="38"/>
      <c r="V2" s="38"/>
    </row>
    <row r="3" ht="12.75" customHeight="1">
      <c r="A3" s="629" t="s">
        <v>176</v>
      </c>
      <c r="B3" s="630" t="s">
        <v>404</v>
      </c>
      <c r="C3" s="207"/>
      <c r="D3" s="207"/>
      <c r="E3" s="207"/>
      <c r="F3" s="207"/>
      <c r="G3" s="207"/>
      <c r="H3" s="207"/>
      <c r="I3" s="207"/>
      <c r="J3" s="207"/>
      <c r="K3" s="207"/>
      <c r="L3" s="207"/>
      <c r="M3" s="207"/>
      <c r="N3" s="207"/>
      <c r="O3" s="207"/>
      <c r="P3" s="207"/>
      <c r="Q3" s="207"/>
      <c r="R3" s="207"/>
      <c r="S3" s="207"/>
      <c r="T3" s="207"/>
      <c r="U3" s="207"/>
      <c r="V3" s="207"/>
    </row>
    <row r="4" ht="12.75" customHeight="1">
      <c r="A4" s="238" t="s">
        <v>219</v>
      </c>
      <c r="B4" s="375">
        <v>94.0</v>
      </c>
      <c r="C4" s="52"/>
      <c r="D4" s="52"/>
      <c r="E4" s="52"/>
      <c r="F4" s="52"/>
      <c r="G4" s="52"/>
      <c r="H4" s="52"/>
      <c r="I4" s="52"/>
      <c r="J4" s="52"/>
      <c r="K4" s="52"/>
      <c r="L4" s="52"/>
      <c r="M4" s="52"/>
      <c r="N4" s="52"/>
      <c r="O4" s="52"/>
      <c r="P4" s="52"/>
      <c r="Q4" s="52"/>
      <c r="R4" s="52"/>
      <c r="S4" s="52"/>
      <c r="T4" s="52"/>
      <c r="U4" s="52"/>
      <c r="V4" s="52"/>
    </row>
    <row r="5" ht="12.75" customHeight="1">
      <c r="A5" s="239" t="s">
        <v>220</v>
      </c>
      <c r="B5" s="377">
        <v>301.0</v>
      </c>
      <c r="C5" s="52"/>
      <c r="D5" s="52"/>
      <c r="E5" s="52"/>
      <c r="F5" s="52"/>
      <c r="G5" s="52"/>
      <c r="H5" s="52"/>
      <c r="I5" s="52"/>
      <c r="J5" s="52"/>
      <c r="K5" s="52"/>
      <c r="L5" s="52"/>
      <c r="M5" s="52"/>
      <c r="N5" s="52"/>
      <c r="O5" s="52"/>
      <c r="P5" s="52"/>
      <c r="Q5" s="52"/>
      <c r="R5" s="52"/>
      <c r="S5" s="52"/>
      <c r="T5" s="52"/>
      <c r="U5" s="52"/>
      <c r="V5" s="52"/>
    </row>
    <row r="6" ht="12.75" customHeight="1">
      <c r="A6" s="238" t="s">
        <v>221</v>
      </c>
      <c r="B6" s="375">
        <v>2.0</v>
      </c>
      <c r="C6" s="52"/>
      <c r="D6" s="52"/>
      <c r="E6" s="52"/>
      <c r="F6" s="52"/>
      <c r="G6" s="52"/>
      <c r="H6" s="52"/>
      <c r="I6" s="52"/>
      <c r="J6" s="52"/>
      <c r="K6" s="52"/>
      <c r="L6" s="52"/>
      <c r="M6" s="52"/>
      <c r="N6" s="52"/>
      <c r="O6" s="52"/>
      <c r="P6" s="52"/>
      <c r="Q6" s="52"/>
      <c r="R6" s="52"/>
      <c r="S6" s="52"/>
      <c r="T6" s="52"/>
      <c r="U6" s="52"/>
      <c r="V6" s="52"/>
    </row>
    <row r="7" ht="12.75" customHeight="1">
      <c r="A7" s="239" t="s">
        <v>222</v>
      </c>
      <c r="B7" s="377">
        <v>3.0</v>
      </c>
      <c r="C7" s="52"/>
      <c r="D7" s="52"/>
      <c r="E7" s="52"/>
      <c r="F7" s="52"/>
      <c r="G7" s="52"/>
      <c r="H7" s="52"/>
      <c r="I7" s="52"/>
      <c r="J7" s="52"/>
      <c r="K7" s="52"/>
      <c r="L7" s="52"/>
      <c r="M7" s="52"/>
      <c r="N7" s="52"/>
      <c r="O7" s="52"/>
      <c r="P7" s="52"/>
      <c r="Q7" s="52"/>
      <c r="R7" s="52"/>
      <c r="S7" s="52"/>
      <c r="T7" s="52"/>
      <c r="U7" s="52"/>
      <c r="V7" s="52"/>
    </row>
    <row r="8" ht="12.75" customHeight="1">
      <c r="A8" s="238" t="s">
        <v>185</v>
      </c>
      <c r="B8" s="375">
        <v>177.0</v>
      </c>
      <c r="C8" s="52"/>
      <c r="D8" s="52"/>
      <c r="E8" s="52"/>
      <c r="F8" s="52"/>
      <c r="G8" s="52"/>
      <c r="H8" s="52"/>
      <c r="I8" s="52"/>
      <c r="J8" s="52"/>
      <c r="K8" s="52"/>
      <c r="L8" s="52"/>
      <c r="M8" s="52"/>
      <c r="N8" s="52"/>
      <c r="O8" s="52"/>
      <c r="P8" s="52"/>
      <c r="Q8" s="52"/>
      <c r="R8" s="52"/>
      <c r="S8" s="52"/>
      <c r="T8" s="52"/>
      <c r="U8" s="52"/>
      <c r="V8" s="52"/>
    </row>
    <row r="9" ht="12.75" customHeight="1">
      <c r="A9" s="239" t="s">
        <v>186</v>
      </c>
      <c r="B9" s="377">
        <v>15.0</v>
      </c>
      <c r="C9" s="52"/>
      <c r="D9" s="52"/>
      <c r="E9" s="52"/>
      <c r="F9" s="52"/>
      <c r="G9" s="52"/>
      <c r="H9" s="52"/>
      <c r="I9" s="52"/>
      <c r="J9" s="52"/>
      <c r="K9" s="52"/>
      <c r="L9" s="52"/>
      <c r="M9" s="52"/>
      <c r="N9" s="52"/>
      <c r="O9" s="52"/>
      <c r="P9" s="52"/>
      <c r="Q9" s="52"/>
      <c r="R9" s="52"/>
      <c r="S9" s="52"/>
      <c r="T9" s="52"/>
      <c r="U9" s="52"/>
      <c r="V9" s="52"/>
    </row>
    <row r="10" ht="12.75" customHeight="1">
      <c r="A10" s="238" t="s">
        <v>187</v>
      </c>
      <c r="B10" s="375">
        <v>169.0</v>
      </c>
      <c r="C10" s="52"/>
      <c r="D10" s="52"/>
      <c r="E10" s="52"/>
      <c r="F10" s="52"/>
      <c r="G10" s="52"/>
      <c r="H10" s="52"/>
      <c r="I10" s="52"/>
      <c r="J10" s="52"/>
      <c r="K10" s="52"/>
      <c r="L10" s="52"/>
      <c r="M10" s="52"/>
      <c r="N10" s="52"/>
      <c r="O10" s="52"/>
      <c r="P10" s="52"/>
      <c r="Q10" s="52"/>
      <c r="R10" s="52"/>
      <c r="S10" s="52"/>
      <c r="T10" s="52"/>
      <c r="U10" s="52"/>
      <c r="V10" s="52"/>
    </row>
    <row r="11" ht="12.75" customHeight="1">
      <c r="A11" s="239" t="s">
        <v>188</v>
      </c>
      <c r="B11" s="377">
        <v>16.0</v>
      </c>
      <c r="C11" s="52"/>
      <c r="D11" s="52"/>
      <c r="E11" s="52"/>
      <c r="F11" s="52"/>
      <c r="G11" s="52"/>
      <c r="H11" s="52"/>
      <c r="I11" s="52"/>
      <c r="J11" s="52"/>
      <c r="K11" s="52"/>
      <c r="L11" s="52"/>
      <c r="M11" s="52"/>
      <c r="N11" s="52"/>
      <c r="O11" s="52"/>
      <c r="P11" s="52"/>
      <c r="Q11" s="52"/>
      <c r="R11" s="52"/>
      <c r="S11" s="52"/>
      <c r="T11" s="52"/>
      <c r="U11" s="52"/>
      <c r="V11" s="52"/>
    </row>
    <row r="12" ht="12.75" customHeight="1">
      <c r="A12" s="238" t="s">
        <v>189</v>
      </c>
      <c r="B12" s="375">
        <v>80.0</v>
      </c>
      <c r="C12" s="52"/>
      <c r="D12" s="52"/>
      <c r="E12" s="52"/>
      <c r="F12" s="52"/>
      <c r="G12" s="52"/>
      <c r="H12" s="52"/>
      <c r="I12" s="52"/>
      <c r="J12" s="52"/>
      <c r="K12" s="52"/>
      <c r="L12" s="52"/>
      <c r="M12" s="52"/>
      <c r="N12" s="52"/>
      <c r="O12" s="52"/>
      <c r="P12" s="52"/>
      <c r="Q12" s="52"/>
      <c r="R12" s="52"/>
      <c r="S12" s="52"/>
      <c r="T12" s="52"/>
      <c r="U12" s="52"/>
      <c r="V12" s="52"/>
    </row>
    <row r="13" ht="12.75" customHeight="1">
      <c r="A13" s="239" t="s">
        <v>190</v>
      </c>
      <c r="B13" s="377">
        <v>88.0</v>
      </c>
      <c r="C13" s="631"/>
      <c r="D13" s="52"/>
      <c r="E13" s="52"/>
      <c r="F13" s="52"/>
      <c r="G13" s="52"/>
      <c r="H13" s="52"/>
      <c r="I13" s="52"/>
      <c r="J13" s="52"/>
      <c r="K13" s="52"/>
      <c r="L13" s="52"/>
      <c r="M13" s="52"/>
      <c r="N13" s="52"/>
      <c r="O13" s="52"/>
      <c r="P13" s="52"/>
      <c r="Q13" s="52"/>
      <c r="R13" s="52"/>
      <c r="S13" s="52"/>
      <c r="T13" s="52"/>
      <c r="U13" s="52"/>
      <c r="V13" s="52"/>
    </row>
    <row r="14" ht="12.75" customHeight="1">
      <c r="A14" s="238" t="s">
        <v>191</v>
      </c>
      <c r="B14" s="375">
        <v>64.0</v>
      </c>
      <c r="C14" s="52"/>
      <c r="D14" s="52"/>
      <c r="E14" s="52"/>
      <c r="F14" s="52"/>
      <c r="G14" s="52"/>
      <c r="H14" s="52"/>
      <c r="I14" s="52"/>
      <c r="J14" s="52"/>
      <c r="K14" s="52"/>
      <c r="L14" s="52"/>
      <c r="M14" s="52"/>
      <c r="N14" s="52"/>
      <c r="O14" s="52"/>
      <c r="P14" s="52"/>
      <c r="Q14" s="52"/>
      <c r="R14" s="52"/>
      <c r="S14" s="52"/>
      <c r="T14" s="52"/>
      <c r="U14" s="52"/>
      <c r="V14" s="52"/>
    </row>
    <row r="15" ht="12.75" customHeight="1">
      <c r="A15" s="239" t="s">
        <v>192</v>
      </c>
      <c r="B15" s="377">
        <v>1.0</v>
      </c>
      <c r="C15" s="52"/>
      <c r="D15" s="52"/>
      <c r="E15" s="52"/>
      <c r="F15" s="52"/>
      <c r="G15" s="52"/>
      <c r="H15" s="52"/>
      <c r="I15" s="52"/>
      <c r="J15" s="52"/>
      <c r="K15" s="52"/>
      <c r="L15" s="52"/>
      <c r="M15" s="52"/>
      <c r="N15" s="52"/>
      <c r="O15" s="52"/>
      <c r="P15" s="52"/>
      <c r="Q15" s="52"/>
      <c r="R15" s="52"/>
      <c r="S15" s="52"/>
      <c r="T15" s="52"/>
      <c r="U15" s="52"/>
      <c r="V15" s="52"/>
    </row>
    <row r="16" ht="12.75" customHeight="1">
      <c r="A16" s="238" t="s">
        <v>193</v>
      </c>
      <c r="B16" s="375">
        <v>66.0</v>
      </c>
      <c r="C16" s="52"/>
      <c r="D16" s="52"/>
      <c r="E16" s="52"/>
      <c r="F16" s="52"/>
      <c r="G16" s="52"/>
      <c r="H16" s="52"/>
      <c r="I16" s="52"/>
      <c r="J16" s="52"/>
      <c r="K16" s="52"/>
      <c r="L16" s="52"/>
      <c r="M16" s="52"/>
      <c r="N16" s="52"/>
      <c r="O16" s="52"/>
      <c r="P16" s="52"/>
      <c r="Q16" s="52"/>
      <c r="R16" s="52"/>
      <c r="S16" s="52"/>
      <c r="T16" s="52"/>
      <c r="U16" s="52"/>
      <c r="V16" s="52"/>
    </row>
    <row r="17" ht="12.75" customHeight="1">
      <c r="A17" s="239" t="s">
        <v>194</v>
      </c>
      <c r="B17" s="377">
        <v>3.0</v>
      </c>
      <c r="C17" s="52"/>
      <c r="D17" s="52"/>
      <c r="E17" s="52"/>
      <c r="F17" s="52"/>
      <c r="G17" s="52"/>
      <c r="H17" s="52"/>
      <c r="I17" s="52"/>
      <c r="J17" s="52"/>
      <c r="K17" s="52"/>
      <c r="L17" s="52"/>
      <c r="M17" s="52"/>
      <c r="N17" s="52"/>
      <c r="O17" s="52"/>
      <c r="P17" s="52"/>
      <c r="Q17" s="52"/>
      <c r="R17" s="52"/>
      <c r="S17" s="52"/>
      <c r="T17" s="52"/>
      <c r="U17" s="52"/>
      <c r="V17" s="52"/>
    </row>
    <row r="18" ht="12.75" customHeight="1">
      <c r="A18" s="238" t="s">
        <v>195</v>
      </c>
      <c r="B18" s="375">
        <v>18.0</v>
      </c>
      <c r="C18" s="52"/>
      <c r="D18" s="52"/>
      <c r="E18" s="52"/>
      <c r="F18" s="52"/>
      <c r="G18" s="52"/>
      <c r="H18" s="52"/>
      <c r="I18" s="52"/>
      <c r="J18" s="52"/>
      <c r="K18" s="52"/>
      <c r="L18" s="52"/>
      <c r="M18" s="52"/>
      <c r="N18" s="52"/>
      <c r="O18" s="52"/>
      <c r="P18" s="52"/>
      <c r="Q18" s="52"/>
      <c r="R18" s="52"/>
      <c r="S18" s="52"/>
      <c r="T18" s="52"/>
      <c r="U18" s="52"/>
      <c r="V18" s="52"/>
    </row>
    <row r="19" ht="12.75" customHeight="1">
      <c r="A19" s="239" t="s">
        <v>196</v>
      </c>
      <c r="B19" s="377">
        <v>550.0</v>
      </c>
      <c r="C19" s="52"/>
      <c r="D19" s="52"/>
      <c r="E19" s="52"/>
      <c r="F19" s="52"/>
      <c r="G19" s="52"/>
      <c r="H19" s="52"/>
      <c r="I19" s="52"/>
      <c r="J19" s="52"/>
      <c r="K19" s="52"/>
      <c r="L19" s="52"/>
      <c r="M19" s="52"/>
      <c r="N19" s="52"/>
      <c r="O19" s="52"/>
      <c r="P19" s="52"/>
      <c r="Q19" s="52"/>
      <c r="R19" s="52"/>
      <c r="S19" s="52"/>
      <c r="T19" s="52"/>
      <c r="U19" s="52"/>
      <c r="V19" s="52"/>
    </row>
    <row r="20" ht="12.75" customHeight="1">
      <c r="A20" s="238" t="s">
        <v>197</v>
      </c>
      <c r="B20" s="375">
        <v>7.0</v>
      </c>
      <c r="C20" s="52"/>
      <c r="D20" s="52"/>
      <c r="E20" s="52"/>
      <c r="F20" s="52"/>
      <c r="G20" s="52"/>
      <c r="H20" s="52"/>
      <c r="I20" s="52"/>
      <c r="J20" s="52"/>
      <c r="K20" s="52"/>
      <c r="L20" s="52"/>
      <c r="M20" s="52"/>
      <c r="N20" s="52"/>
      <c r="O20" s="52"/>
      <c r="P20" s="52"/>
      <c r="Q20" s="52"/>
      <c r="R20" s="52"/>
      <c r="S20" s="52"/>
      <c r="T20" s="52"/>
      <c r="U20" s="52"/>
      <c r="V20" s="52"/>
    </row>
    <row r="21" ht="12.75" customHeight="1">
      <c r="A21" s="239" t="s">
        <v>198</v>
      </c>
      <c r="B21" s="377">
        <v>1135.0</v>
      </c>
      <c r="C21" s="52"/>
      <c r="D21" s="52"/>
      <c r="E21" s="52"/>
      <c r="F21" s="52"/>
      <c r="G21" s="52"/>
      <c r="H21" s="52"/>
      <c r="I21" s="52"/>
      <c r="J21" s="52"/>
      <c r="K21" s="52"/>
      <c r="L21" s="52"/>
      <c r="M21" s="52"/>
      <c r="N21" s="52"/>
      <c r="O21" s="52"/>
      <c r="P21" s="52"/>
      <c r="Q21" s="52"/>
      <c r="R21" s="52"/>
      <c r="S21" s="52"/>
      <c r="T21" s="52"/>
      <c r="U21" s="52"/>
      <c r="V21" s="52"/>
    </row>
    <row r="22" ht="12.75" customHeight="1">
      <c r="A22" s="238" t="s">
        <v>199</v>
      </c>
      <c r="B22" s="375">
        <v>43.0</v>
      </c>
      <c r="C22" s="52"/>
      <c r="D22" s="52"/>
      <c r="E22" s="52"/>
      <c r="F22" s="52"/>
      <c r="G22" s="52"/>
      <c r="H22" s="52"/>
      <c r="I22" s="52"/>
      <c r="J22" s="52"/>
      <c r="K22" s="52"/>
      <c r="L22" s="52"/>
      <c r="M22" s="52"/>
      <c r="N22" s="52"/>
      <c r="O22" s="52"/>
      <c r="P22" s="52"/>
      <c r="Q22" s="52"/>
      <c r="R22" s="52"/>
      <c r="S22" s="52"/>
      <c r="T22" s="52"/>
      <c r="U22" s="52"/>
      <c r="V22" s="52"/>
    </row>
    <row r="23" ht="12.75" customHeight="1">
      <c r="A23" s="239" t="s">
        <v>223</v>
      </c>
      <c r="B23" s="377">
        <v>110.0</v>
      </c>
      <c r="C23" s="52"/>
      <c r="D23" s="52"/>
      <c r="E23" s="52"/>
      <c r="F23" s="52"/>
      <c r="G23" s="52"/>
      <c r="H23" s="52"/>
      <c r="I23" s="52"/>
      <c r="J23" s="52"/>
      <c r="K23" s="52"/>
      <c r="L23" s="52"/>
      <c r="M23" s="52"/>
      <c r="N23" s="52"/>
      <c r="O23" s="52"/>
      <c r="P23" s="52"/>
      <c r="Q23" s="52"/>
      <c r="R23" s="52"/>
      <c r="S23" s="52"/>
      <c r="T23" s="52"/>
      <c r="U23" s="52"/>
      <c r="V23" s="52"/>
    </row>
    <row r="24" ht="12.75" customHeight="1">
      <c r="A24" s="364" t="s">
        <v>84</v>
      </c>
      <c r="B24" s="632">
        <f>SUM(B4:B23)</f>
        <v>2942</v>
      </c>
      <c r="C24" s="52"/>
      <c r="D24" s="52"/>
      <c r="E24" s="52"/>
      <c r="F24" s="52"/>
      <c r="G24" s="52"/>
      <c r="H24" s="52"/>
      <c r="I24" s="52"/>
      <c r="J24" s="52"/>
      <c r="K24" s="52"/>
      <c r="L24" s="52"/>
      <c r="M24" s="52"/>
      <c r="N24" s="52"/>
      <c r="O24" s="52"/>
      <c r="P24" s="52"/>
      <c r="Q24" s="52"/>
      <c r="R24" s="52"/>
      <c r="S24" s="52"/>
      <c r="T24" s="52"/>
      <c r="U24" s="52"/>
      <c r="V24" s="52"/>
    </row>
    <row r="25" ht="12.75" customHeight="1">
      <c r="A25" s="52"/>
      <c r="B25" s="52"/>
      <c r="C25" s="52"/>
      <c r="D25" s="52"/>
      <c r="E25" s="52"/>
      <c r="F25" s="52"/>
      <c r="G25" s="52"/>
      <c r="H25" s="52"/>
      <c r="I25" s="52"/>
      <c r="J25" s="52"/>
      <c r="K25" s="52"/>
      <c r="L25" s="52"/>
      <c r="M25" s="52"/>
      <c r="N25" s="52"/>
      <c r="O25" s="52"/>
      <c r="P25" s="52"/>
      <c r="Q25" s="52"/>
      <c r="R25" s="52"/>
      <c r="S25" s="52"/>
      <c r="T25" s="52"/>
      <c r="U25" s="52"/>
      <c r="V25" s="52"/>
    </row>
    <row r="26" ht="12.75" customHeight="1">
      <c r="A26" s="52" t="s">
        <v>116</v>
      </c>
      <c r="B26" s="52"/>
      <c r="C26" s="52"/>
      <c r="D26" s="52"/>
      <c r="E26" s="52"/>
      <c r="F26" s="52"/>
      <c r="G26" s="52"/>
      <c r="H26" s="52"/>
      <c r="I26" s="52"/>
      <c r="J26" s="52"/>
      <c r="K26" s="52"/>
      <c r="L26" s="52"/>
      <c r="M26" s="52"/>
      <c r="N26" s="52"/>
      <c r="O26" s="52"/>
      <c r="P26" s="52"/>
      <c r="Q26" s="52"/>
      <c r="R26" s="52"/>
      <c r="S26" s="52"/>
      <c r="T26" s="52"/>
      <c r="U26" s="52"/>
      <c r="V26" s="52"/>
    </row>
    <row r="27" ht="12.75" customHeight="1">
      <c r="A27" s="52" t="s">
        <v>405</v>
      </c>
      <c r="B27" s="52"/>
      <c r="C27" s="52"/>
      <c r="D27" s="52"/>
      <c r="E27" s="52"/>
      <c r="F27" s="52"/>
      <c r="G27" s="52"/>
      <c r="H27" s="52"/>
      <c r="I27" s="52"/>
      <c r="J27" s="52"/>
      <c r="K27" s="52"/>
      <c r="L27" s="52"/>
      <c r="M27" s="52"/>
      <c r="N27" s="52"/>
      <c r="O27" s="52"/>
      <c r="P27" s="52"/>
      <c r="Q27" s="52"/>
      <c r="R27" s="52"/>
      <c r="S27" s="52"/>
      <c r="T27" s="52"/>
      <c r="U27" s="52"/>
      <c r="V27" s="52"/>
    </row>
    <row r="28" ht="128.25" customHeight="1">
      <c r="A28" s="121" t="s">
        <v>204</v>
      </c>
      <c r="C28" s="38"/>
      <c r="D28" s="38"/>
      <c r="E28" s="38"/>
      <c r="F28" s="38"/>
      <c r="G28" s="38"/>
      <c r="H28" s="38"/>
      <c r="I28" s="38"/>
      <c r="J28" s="38"/>
      <c r="K28" s="38"/>
      <c r="L28" s="38"/>
      <c r="M28" s="38"/>
      <c r="N28" s="38"/>
      <c r="O28" s="38"/>
      <c r="P28" s="38"/>
      <c r="Q28" s="38"/>
      <c r="R28" s="38"/>
      <c r="S28" s="38"/>
      <c r="T28" s="38"/>
      <c r="U28" s="38"/>
      <c r="V28" s="38"/>
    </row>
    <row r="29" ht="12.75" customHeight="1">
      <c r="A29" s="38"/>
      <c r="B29" s="38"/>
      <c r="C29" s="38"/>
      <c r="D29" s="38"/>
      <c r="E29" s="38"/>
      <c r="F29" s="38"/>
      <c r="G29" s="38"/>
      <c r="H29" s="38"/>
      <c r="I29" s="38"/>
      <c r="J29" s="38"/>
      <c r="K29" s="38"/>
      <c r="L29" s="38"/>
      <c r="M29" s="38"/>
      <c r="N29" s="38"/>
      <c r="O29" s="38"/>
      <c r="P29" s="38"/>
      <c r="Q29" s="38"/>
      <c r="R29" s="38"/>
      <c r="S29" s="38"/>
      <c r="T29" s="38"/>
      <c r="U29" s="38"/>
      <c r="V29" s="38"/>
    </row>
    <row r="30" ht="12.75" customHeight="1">
      <c r="A30" s="38"/>
      <c r="B30" s="38"/>
      <c r="C30" s="38"/>
      <c r="D30" s="38"/>
      <c r="E30" s="38"/>
      <c r="F30" s="38"/>
      <c r="G30" s="38"/>
      <c r="H30" s="38"/>
      <c r="I30" s="38"/>
      <c r="J30" s="38"/>
      <c r="K30" s="38"/>
      <c r="L30" s="38"/>
      <c r="M30" s="38"/>
      <c r="N30" s="38"/>
      <c r="O30" s="38"/>
      <c r="P30" s="38"/>
      <c r="Q30" s="38"/>
      <c r="R30" s="38"/>
      <c r="S30" s="38"/>
      <c r="T30" s="38"/>
      <c r="U30" s="38"/>
      <c r="V30" s="38"/>
    </row>
    <row r="31" ht="12.75" customHeight="1">
      <c r="A31" s="38"/>
      <c r="B31" s="38"/>
      <c r="C31" s="38"/>
      <c r="D31" s="38"/>
      <c r="E31" s="38"/>
      <c r="F31" s="38"/>
      <c r="G31" s="38"/>
      <c r="H31" s="38"/>
      <c r="I31" s="38"/>
      <c r="J31" s="38"/>
      <c r="K31" s="38"/>
      <c r="L31" s="38"/>
      <c r="M31" s="38"/>
      <c r="N31" s="38"/>
      <c r="O31" s="38"/>
      <c r="P31" s="38"/>
      <c r="Q31" s="38"/>
      <c r="R31" s="38"/>
      <c r="S31" s="38"/>
      <c r="T31" s="38"/>
      <c r="U31" s="38"/>
      <c r="V31" s="38"/>
    </row>
    <row r="32" ht="12.75" customHeight="1">
      <c r="A32" s="38"/>
      <c r="B32" s="38"/>
      <c r="C32" s="38"/>
      <c r="D32" s="38"/>
      <c r="E32" s="38"/>
      <c r="F32" s="38"/>
      <c r="G32" s="38"/>
      <c r="H32" s="38"/>
      <c r="I32" s="38"/>
      <c r="J32" s="38"/>
      <c r="K32" s="38"/>
      <c r="L32" s="38"/>
      <c r="M32" s="38"/>
      <c r="N32" s="38"/>
      <c r="O32" s="38"/>
      <c r="P32" s="38"/>
      <c r="Q32" s="38"/>
      <c r="R32" s="38"/>
      <c r="S32" s="38"/>
      <c r="T32" s="38"/>
      <c r="U32" s="38"/>
      <c r="V32" s="38"/>
    </row>
    <row r="33" ht="12.75" customHeight="1">
      <c r="A33" s="38"/>
      <c r="B33" s="38"/>
      <c r="C33" s="38"/>
      <c r="D33" s="38"/>
      <c r="E33" s="38"/>
      <c r="F33" s="38"/>
      <c r="G33" s="38"/>
      <c r="H33" s="38"/>
      <c r="I33" s="38"/>
      <c r="J33" s="38"/>
      <c r="K33" s="38"/>
      <c r="L33" s="38"/>
      <c r="M33" s="38"/>
      <c r="N33" s="38"/>
      <c r="O33" s="38"/>
      <c r="P33" s="38"/>
      <c r="Q33" s="38"/>
      <c r="R33" s="38"/>
      <c r="S33" s="38"/>
      <c r="T33" s="38"/>
      <c r="U33" s="38"/>
      <c r="V33" s="38"/>
    </row>
    <row r="34" ht="12.75" customHeight="1">
      <c r="A34" s="38"/>
      <c r="B34" s="38"/>
      <c r="C34" s="38"/>
      <c r="D34" s="38"/>
      <c r="E34" s="38"/>
      <c r="F34" s="38"/>
      <c r="G34" s="38"/>
      <c r="H34" s="38"/>
      <c r="I34" s="38"/>
      <c r="J34" s="38"/>
      <c r="K34" s="38"/>
      <c r="L34" s="38"/>
      <c r="M34" s="38"/>
      <c r="N34" s="38"/>
      <c r="O34" s="38"/>
      <c r="P34" s="38"/>
      <c r="Q34" s="38"/>
      <c r="R34" s="38"/>
      <c r="S34" s="38"/>
      <c r="T34" s="38"/>
      <c r="U34" s="38"/>
      <c r="V34" s="38"/>
    </row>
    <row r="35" ht="12.75" customHeight="1">
      <c r="A35" s="38"/>
      <c r="B35" s="38"/>
      <c r="C35" s="38"/>
      <c r="D35" s="38"/>
      <c r="E35" s="38"/>
      <c r="F35" s="38"/>
      <c r="G35" s="38"/>
      <c r="H35" s="38"/>
      <c r="I35" s="38"/>
      <c r="J35" s="38"/>
      <c r="K35" s="38"/>
      <c r="L35" s="38"/>
      <c r="M35" s="38"/>
      <c r="N35" s="38"/>
      <c r="O35" s="38"/>
      <c r="P35" s="38"/>
      <c r="Q35" s="38"/>
      <c r="R35" s="38"/>
      <c r="S35" s="38"/>
      <c r="T35" s="38"/>
      <c r="U35" s="38"/>
      <c r="V35" s="38"/>
    </row>
    <row r="36" ht="12.75" customHeight="1">
      <c r="A36" s="38"/>
      <c r="B36" s="38"/>
      <c r="C36" s="38"/>
      <c r="D36" s="38"/>
      <c r="E36" s="38"/>
      <c r="F36" s="38"/>
      <c r="G36" s="38"/>
      <c r="H36" s="38"/>
      <c r="I36" s="38"/>
      <c r="J36" s="38"/>
      <c r="K36" s="38"/>
      <c r="L36" s="38"/>
      <c r="M36" s="38"/>
      <c r="N36" s="38"/>
      <c r="O36" s="38"/>
      <c r="P36" s="38"/>
      <c r="Q36" s="38"/>
      <c r="R36" s="38"/>
      <c r="S36" s="38"/>
      <c r="T36" s="38"/>
      <c r="U36" s="38"/>
      <c r="V36" s="38"/>
    </row>
    <row r="37" ht="12.75" customHeight="1">
      <c r="A37" s="38"/>
      <c r="B37" s="38"/>
      <c r="C37" s="38"/>
      <c r="D37" s="38"/>
      <c r="E37" s="38"/>
      <c r="F37" s="38"/>
      <c r="G37" s="38"/>
      <c r="H37" s="38"/>
      <c r="I37" s="38"/>
      <c r="J37" s="38"/>
      <c r="K37" s="38"/>
      <c r="L37" s="38"/>
      <c r="M37" s="38"/>
      <c r="N37" s="38"/>
      <c r="O37" s="38"/>
      <c r="P37" s="38"/>
      <c r="Q37" s="38"/>
      <c r="R37" s="38"/>
      <c r="S37" s="38"/>
      <c r="T37" s="38"/>
      <c r="U37" s="38"/>
      <c r="V37" s="38"/>
    </row>
    <row r="38" ht="12.75" customHeight="1">
      <c r="A38" s="38"/>
      <c r="B38" s="38"/>
      <c r="C38" s="38"/>
      <c r="D38" s="38"/>
      <c r="E38" s="38"/>
      <c r="F38" s="38"/>
      <c r="G38" s="38"/>
      <c r="H38" s="38"/>
      <c r="I38" s="38"/>
      <c r="J38" s="38"/>
      <c r="K38" s="38"/>
      <c r="L38" s="38"/>
      <c r="M38" s="38"/>
      <c r="N38" s="38"/>
      <c r="O38" s="38"/>
      <c r="P38" s="38"/>
      <c r="Q38" s="38"/>
      <c r="R38" s="38"/>
      <c r="S38" s="38"/>
      <c r="T38" s="38"/>
      <c r="U38" s="38"/>
      <c r="V38" s="38"/>
    </row>
    <row r="39" ht="12.75" customHeight="1">
      <c r="A39" s="38"/>
      <c r="B39" s="38"/>
      <c r="C39" s="38"/>
      <c r="D39" s="38"/>
      <c r="E39" s="38"/>
      <c r="F39" s="38"/>
      <c r="G39" s="38"/>
      <c r="H39" s="38"/>
      <c r="I39" s="38"/>
      <c r="J39" s="38"/>
      <c r="K39" s="38"/>
      <c r="L39" s="38"/>
      <c r="M39" s="38"/>
      <c r="N39" s="38"/>
      <c r="O39" s="38"/>
      <c r="P39" s="38"/>
      <c r="Q39" s="38"/>
      <c r="R39" s="38"/>
      <c r="S39" s="38"/>
      <c r="T39" s="38"/>
      <c r="U39" s="38"/>
      <c r="V39" s="38"/>
    </row>
    <row r="40" ht="12.75" customHeight="1">
      <c r="A40" s="38"/>
      <c r="B40" s="38"/>
      <c r="C40" s="38"/>
      <c r="D40" s="38"/>
      <c r="E40" s="38"/>
      <c r="F40" s="38"/>
      <c r="G40" s="38"/>
      <c r="H40" s="38"/>
      <c r="I40" s="38"/>
      <c r="J40" s="38"/>
      <c r="K40" s="38"/>
      <c r="L40" s="38"/>
      <c r="M40" s="38"/>
      <c r="N40" s="38"/>
      <c r="O40" s="38"/>
      <c r="P40" s="38"/>
      <c r="Q40" s="38"/>
      <c r="R40" s="38"/>
      <c r="S40" s="38"/>
      <c r="T40" s="38"/>
      <c r="U40" s="38"/>
      <c r="V40" s="38"/>
    </row>
    <row r="41" ht="12.75" customHeight="1">
      <c r="A41" s="38"/>
      <c r="B41" s="38"/>
      <c r="C41" s="38"/>
      <c r="D41" s="38"/>
      <c r="E41" s="38"/>
      <c r="F41" s="38"/>
      <c r="G41" s="38"/>
      <c r="H41" s="38"/>
      <c r="I41" s="38"/>
      <c r="J41" s="38"/>
      <c r="K41" s="38"/>
      <c r="L41" s="38"/>
      <c r="M41" s="38"/>
      <c r="N41" s="38"/>
      <c r="O41" s="38"/>
      <c r="P41" s="38"/>
      <c r="Q41" s="38"/>
      <c r="R41" s="38"/>
      <c r="S41" s="38"/>
      <c r="T41" s="38"/>
      <c r="U41" s="38"/>
      <c r="V41" s="38"/>
    </row>
    <row r="42" ht="12.75" customHeight="1">
      <c r="A42" s="38"/>
      <c r="B42" s="38"/>
      <c r="C42" s="38"/>
      <c r="D42" s="38"/>
      <c r="E42" s="38"/>
      <c r="F42" s="38"/>
      <c r="G42" s="38"/>
      <c r="H42" s="38"/>
      <c r="I42" s="38"/>
      <c r="J42" s="38"/>
      <c r="K42" s="38"/>
      <c r="L42" s="38"/>
      <c r="M42" s="38"/>
      <c r="N42" s="38"/>
      <c r="O42" s="38"/>
      <c r="P42" s="38"/>
      <c r="Q42" s="38"/>
      <c r="R42" s="38"/>
      <c r="S42" s="38"/>
      <c r="T42" s="38"/>
      <c r="U42" s="38"/>
      <c r="V42" s="38"/>
    </row>
    <row r="43" ht="12.75" customHeight="1">
      <c r="A43" s="38"/>
      <c r="B43" s="38"/>
      <c r="C43" s="38"/>
      <c r="D43" s="38"/>
      <c r="E43" s="38"/>
      <c r="F43" s="38"/>
      <c r="G43" s="38"/>
      <c r="H43" s="38"/>
      <c r="I43" s="38"/>
      <c r="J43" s="38"/>
      <c r="K43" s="38"/>
      <c r="L43" s="38"/>
      <c r="M43" s="38"/>
      <c r="N43" s="38"/>
      <c r="O43" s="38"/>
      <c r="P43" s="38"/>
      <c r="Q43" s="38"/>
      <c r="R43" s="38"/>
      <c r="S43" s="38"/>
      <c r="T43" s="38"/>
      <c r="U43" s="38"/>
      <c r="V43" s="38"/>
    </row>
    <row r="44" ht="12.75" customHeight="1">
      <c r="A44" s="38"/>
      <c r="B44" s="38"/>
      <c r="C44" s="38"/>
      <c r="D44" s="38"/>
      <c r="E44" s="38"/>
      <c r="F44" s="38"/>
      <c r="G44" s="38"/>
      <c r="H44" s="38"/>
      <c r="I44" s="38"/>
      <c r="J44" s="38"/>
      <c r="K44" s="38"/>
      <c r="L44" s="38"/>
      <c r="M44" s="38"/>
      <c r="N44" s="38"/>
      <c r="O44" s="38"/>
      <c r="P44" s="38"/>
      <c r="Q44" s="38"/>
      <c r="R44" s="38"/>
      <c r="S44" s="38"/>
      <c r="T44" s="38"/>
      <c r="U44" s="38"/>
      <c r="V44" s="38"/>
    </row>
    <row r="45" ht="12.75" customHeight="1">
      <c r="A45" s="38"/>
      <c r="B45" s="38"/>
      <c r="C45" s="38"/>
      <c r="D45" s="38"/>
      <c r="E45" s="38"/>
      <c r="F45" s="38"/>
      <c r="G45" s="38"/>
      <c r="H45" s="38"/>
      <c r="I45" s="38"/>
      <c r="J45" s="38"/>
      <c r="K45" s="38"/>
      <c r="L45" s="38"/>
      <c r="M45" s="38"/>
      <c r="N45" s="38"/>
      <c r="O45" s="38"/>
      <c r="P45" s="38"/>
      <c r="Q45" s="38"/>
      <c r="R45" s="38"/>
      <c r="S45" s="38"/>
      <c r="T45" s="38"/>
      <c r="U45" s="38"/>
      <c r="V45" s="38"/>
    </row>
    <row r="46" ht="12.75" customHeight="1">
      <c r="A46" s="38"/>
      <c r="B46" s="38"/>
      <c r="C46" s="38"/>
      <c r="D46" s="38"/>
      <c r="E46" s="38"/>
      <c r="F46" s="38"/>
      <c r="G46" s="38"/>
      <c r="H46" s="38"/>
      <c r="I46" s="38"/>
      <c r="J46" s="38"/>
      <c r="K46" s="38"/>
      <c r="L46" s="38"/>
      <c r="M46" s="38"/>
      <c r="N46" s="38"/>
      <c r="O46" s="38"/>
      <c r="P46" s="38"/>
      <c r="Q46" s="38"/>
      <c r="R46" s="38"/>
      <c r="S46" s="38"/>
      <c r="T46" s="38"/>
      <c r="U46" s="38"/>
      <c r="V46" s="38"/>
    </row>
    <row r="47" ht="12.75" customHeight="1">
      <c r="A47" s="38"/>
      <c r="B47" s="38"/>
      <c r="C47" s="38"/>
      <c r="D47" s="38"/>
      <c r="E47" s="38"/>
      <c r="F47" s="38"/>
      <c r="G47" s="38"/>
      <c r="H47" s="38"/>
      <c r="I47" s="38"/>
      <c r="J47" s="38"/>
      <c r="K47" s="38"/>
      <c r="L47" s="38"/>
      <c r="M47" s="38"/>
      <c r="N47" s="38"/>
      <c r="O47" s="38"/>
      <c r="P47" s="38"/>
      <c r="Q47" s="38"/>
      <c r="R47" s="38"/>
      <c r="S47" s="38"/>
      <c r="T47" s="38"/>
      <c r="U47" s="38"/>
      <c r="V47" s="38"/>
    </row>
    <row r="48" ht="12.75" customHeight="1">
      <c r="A48" s="38"/>
      <c r="B48" s="38"/>
      <c r="C48" s="38"/>
      <c r="D48" s="38"/>
      <c r="E48" s="38"/>
      <c r="F48" s="38"/>
      <c r="G48" s="38"/>
      <c r="H48" s="38"/>
      <c r="I48" s="38"/>
      <c r="J48" s="38"/>
      <c r="K48" s="38"/>
      <c r="L48" s="38"/>
      <c r="M48" s="38"/>
      <c r="N48" s="38"/>
      <c r="O48" s="38"/>
      <c r="P48" s="38"/>
      <c r="Q48" s="38"/>
      <c r="R48" s="38"/>
      <c r="S48" s="38"/>
      <c r="T48" s="38"/>
      <c r="U48" s="38"/>
      <c r="V48" s="38"/>
    </row>
    <row r="49" ht="12.75" customHeight="1">
      <c r="A49" s="38"/>
      <c r="B49" s="38"/>
      <c r="C49" s="38"/>
      <c r="D49" s="38"/>
      <c r="E49" s="38"/>
      <c r="F49" s="38"/>
      <c r="G49" s="38"/>
      <c r="H49" s="38"/>
      <c r="I49" s="38"/>
      <c r="J49" s="38"/>
      <c r="K49" s="38"/>
      <c r="L49" s="38"/>
      <c r="M49" s="38"/>
      <c r="N49" s="38"/>
      <c r="O49" s="38"/>
      <c r="P49" s="38"/>
      <c r="Q49" s="38"/>
      <c r="R49" s="38"/>
      <c r="S49" s="38"/>
      <c r="T49" s="38"/>
      <c r="U49" s="38"/>
      <c r="V49" s="38"/>
    </row>
    <row r="50" ht="12.75" customHeight="1">
      <c r="A50" s="38"/>
      <c r="B50" s="38"/>
      <c r="C50" s="38"/>
      <c r="D50" s="38"/>
      <c r="E50" s="38"/>
      <c r="F50" s="38"/>
      <c r="G50" s="38"/>
      <c r="H50" s="38"/>
      <c r="I50" s="38"/>
      <c r="J50" s="38"/>
      <c r="K50" s="38"/>
      <c r="L50" s="38"/>
      <c r="M50" s="38"/>
      <c r="N50" s="38"/>
      <c r="O50" s="38"/>
      <c r="P50" s="38"/>
      <c r="Q50" s="38"/>
      <c r="R50" s="38"/>
      <c r="S50" s="38"/>
      <c r="T50" s="38"/>
      <c r="U50" s="38"/>
      <c r="V50" s="38"/>
    </row>
    <row r="51" ht="12.75" customHeight="1">
      <c r="A51" s="38"/>
      <c r="B51" s="38"/>
      <c r="C51" s="38"/>
      <c r="D51" s="38"/>
      <c r="E51" s="38"/>
      <c r="F51" s="38"/>
      <c r="G51" s="38"/>
      <c r="H51" s="38"/>
      <c r="I51" s="38"/>
      <c r="J51" s="38"/>
      <c r="K51" s="38"/>
      <c r="L51" s="38"/>
      <c r="M51" s="38"/>
      <c r="N51" s="38"/>
      <c r="O51" s="38"/>
      <c r="P51" s="38"/>
      <c r="Q51" s="38"/>
      <c r="R51" s="38"/>
      <c r="S51" s="38"/>
      <c r="T51" s="38"/>
      <c r="U51" s="38"/>
      <c r="V51" s="38"/>
    </row>
    <row r="52" ht="12.75" customHeight="1">
      <c r="A52" s="38"/>
      <c r="B52" s="38"/>
      <c r="C52" s="38"/>
      <c r="D52" s="38"/>
      <c r="E52" s="38"/>
      <c r="F52" s="38"/>
      <c r="G52" s="38"/>
      <c r="H52" s="38"/>
      <c r="I52" s="38"/>
      <c r="J52" s="38"/>
      <c r="K52" s="38"/>
      <c r="L52" s="38"/>
      <c r="M52" s="38"/>
      <c r="N52" s="38"/>
      <c r="O52" s="38"/>
      <c r="P52" s="38"/>
      <c r="Q52" s="38"/>
      <c r="R52" s="38"/>
      <c r="S52" s="38"/>
      <c r="T52" s="38"/>
      <c r="U52" s="38"/>
      <c r="V52" s="38"/>
    </row>
    <row r="53" ht="12.75" customHeight="1">
      <c r="A53" s="38"/>
      <c r="B53" s="38"/>
      <c r="C53" s="38"/>
      <c r="D53" s="38"/>
      <c r="E53" s="38"/>
      <c r="F53" s="38"/>
      <c r="G53" s="38"/>
      <c r="H53" s="38"/>
      <c r="I53" s="38"/>
      <c r="J53" s="38"/>
      <c r="K53" s="38"/>
      <c r="L53" s="38"/>
      <c r="M53" s="38"/>
      <c r="N53" s="38"/>
      <c r="O53" s="38"/>
      <c r="P53" s="38"/>
      <c r="Q53" s="38"/>
      <c r="R53" s="38"/>
      <c r="S53" s="38"/>
      <c r="T53" s="38"/>
      <c r="U53" s="38"/>
      <c r="V53" s="38"/>
    </row>
    <row r="54" ht="12.75" customHeight="1">
      <c r="A54" s="38"/>
      <c r="B54" s="38"/>
      <c r="C54" s="38"/>
      <c r="D54" s="38"/>
      <c r="E54" s="38"/>
      <c r="F54" s="38"/>
      <c r="G54" s="38"/>
      <c r="H54" s="38"/>
      <c r="I54" s="38"/>
      <c r="J54" s="38"/>
      <c r="K54" s="38"/>
      <c r="L54" s="38"/>
      <c r="M54" s="38"/>
      <c r="N54" s="38"/>
      <c r="O54" s="38"/>
      <c r="P54" s="38"/>
      <c r="Q54" s="38"/>
      <c r="R54" s="38"/>
      <c r="S54" s="38"/>
      <c r="T54" s="38"/>
      <c r="U54" s="38"/>
      <c r="V54" s="38"/>
    </row>
    <row r="55" ht="12.75" customHeight="1">
      <c r="A55" s="38"/>
      <c r="B55" s="38"/>
      <c r="C55" s="38"/>
      <c r="D55" s="38"/>
      <c r="E55" s="38"/>
      <c r="F55" s="38"/>
      <c r="G55" s="38"/>
      <c r="H55" s="38"/>
      <c r="I55" s="38"/>
      <c r="J55" s="38"/>
      <c r="K55" s="38"/>
      <c r="L55" s="38"/>
      <c r="M55" s="38"/>
      <c r="N55" s="38"/>
      <c r="O55" s="38"/>
      <c r="P55" s="38"/>
      <c r="Q55" s="38"/>
      <c r="R55" s="38"/>
      <c r="S55" s="38"/>
      <c r="T55" s="38"/>
      <c r="U55" s="38"/>
      <c r="V55" s="38"/>
    </row>
    <row r="56" ht="12.75" customHeight="1">
      <c r="A56" s="38"/>
      <c r="B56" s="38"/>
      <c r="C56" s="38"/>
      <c r="D56" s="38"/>
      <c r="E56" s="38"/>
      <c r="F56" s="38"/>
      <c r="G56" s="38"/>
      <c r="H56" s="38"/>
      <c r="I56" s="38"/>
      <c r="J56" s="38"/>
      <c r="K56" s="38"/>
      <c r="L56" s="38"/>
      <c r="M56" s="38"/>
      <c r="N56" s="38"/>
      <c r="O56" s="38"/>
      <c r="P56" s="38"/>
      <c r="Q56" s="38"/>
      <c r="R56" s="38"/>
      <c r="S56" s="38"/>
      <c r="T56" s="38"/>
      <c r="U56" s="38"/>
      <c r="V56" s="38"/>
    </row>
    <row r="57" ht="12.75" customHeight="1">
      <c r="A57" s="38"/>
      <c r="B57" s="38"/>
      <c r="C57" s="38"/>
      <c r="D57" s="38"/>
      <c r="E57" s="38"/>
      <c r="F57" s="38"/>
      <c r="G57" s="38"/>
      <c r="H57" s="38"/>
      <c r="I57" s="38"/>
      <c r="J57" s="38"/>
      <c r="K57" s="38"/>
      <c r="L57" s="38"/>
      <c r="M57" s="38"/>
      <c r="N57" s="38"/>
      <c r="O57" s="38"/>
      <c r="P57" s="38"/>
      <c r="Q57" s="38"/>
      <c r="R57" s="38"/>
      <c r="S57" s="38"/>
      <c r="T57" s="38"/>
      <c r="U57" s="38"/>
      <c r="V57" s="38"/>
    </row>
    <row r="58" ht="12.75" customHeight="1">
      <c r="A58" s="38"/>
      <c r="B58" s="38"/>
      <c r="C58" s="38"/>
      <c r="D58" s="38"/>
      <c r="E58" s="38"/>
      <c r="F58" s="38"/>
      <c r="G58" s="38"/>
      <c r="H58" s="38"/>
      <c r="I58" s="38"/>
      <c r="J58" s="38"/>
      <c r="K58" s="38"/>
      <c r="L58" s="38"/>
      <c r="M58" s="38"/>
      <c r="N58" s="38"/>
      <c r="O58" s="38"/>
      <c r="P58" s="38"/>
      <c r="Q58" s="38"/>
      <c r="R58" s="38"/>
      <c r="S58" s="38"/>
      <c r="T58" s="38"/>
      <c r="U58" s="38"/>
      <c r="V58" s="38"/>
    </row>
    <row r="59" ht="12.75" customHeight="1">
      <c r="A59" s="38"/>
      <c r="B59" s="38"/>
      <c r="C59" s="38"/>
      <c r="D59" s="38"/>
      <c r="E59" s="38"/>
      <c r="F59" s="38"/>
      <c r="G59" s="38"/>
      <c r="H59" s="38"/>
      <c r="I59" s="38"/>
      <c r="J59" s="38"/>
      <c r="K59" s="38"/>
      <c r="L59" s="38"/>
      <c r="M59" s="38"/>
      <c r="N59" s="38"/>
      <c r="O59" s="38"/>
      <c r="P59" s="38"/>
      <c r="Q59" s="38"/>
      <c r="R59" s="38"/>
      <c r="S59" s="38"/>
      <c r="T59" s="38"/>
      <c r="U59" s="38"/>
      <c r="V59" s="38"/>
    </row>
    <row r="60" ht="12.75" customHeight="1">
      <c r="A60" s="38"/>
      <c r="B60" s="38"/>
      <c r="C60" s="38"/>
      <c r="D60" s="38"/>
      <c r="E60" s="38"/>
      <c r="F60" s="38"/>
      <c r="G60" s="38"/>
      <c r="H60" s="38"/>
      <c r="I60" s="38"/>
      <c r="J60" s="38"/>
      <c r="K60" s="38"/>
      <c r="L60" s="38"/>
      <c r="M60" s="38"/>
      <c r="N60" s="38"/>
      <c r="O60" s="38"/>
      <c r="P60" s="38"/>
      <c r="Q60" s="38"/>
      <c r="R60" s="38"/>
      <c r="S60" s="38"/>
      <c r="T60" s="38"/>
      <c r="U60" s="38"/>
      <c r="V60" s="38"/>
    </row>
    <row r="61" ht="12.75" customHeight="1">
      <c r="A61" s="38"/>
      <c r="B61" s="38"/>
      <c r="C61" s="38"/>
      <c r="D61" s="38"/>
      <c r="E61" s="38"/>
      <c r="F61" s="38"/>
      <c r="G61" s="38"/>
      <c r="H61" s="38"/>
      <c r="I61" s="38"/>
      <c r="J61" s="38"/>
      <c r="K61" s="38"/>
      <c r="L61" s="38"/>
      <c r="M61" s="38"/>
      <c r="N61" s="38"/>
      <c r="O61" s="38"/>
      <c r="P61" s="38"/>
      <c r="Q61" s="38"/>
      <c r="R61" s="38"/>
      <c r="S61" s="38"/>
      <c r="T61" s="38"/>
      <c r="U61" s="38"/>
      <c r="V61" s="38"/>
    </row>
    <row r="62" ht="12.75" customHeight="1">
      <c r="A62" s="38"/>
      <c r="B62" s="38"/>
      <c r="C62" s="38"/>
      <c r="D62" s="38"/>
      <c r="E62" s="38"/>
      <c r="F62" s="38"/>
      <c r="G62" s="38"/>
      <c r="H62" s="38"/>
      <c r="I62" s="38"/>
      <c r="J62" s="38"/>
      <c r="K62" s="38"/>
      <c r="L62" s="38"/>
      <c r="M62" s="38"/>
      <c r="N62" s="38"/>
      <c r="O62" s="38"/>
      <c r="P62" s="38"/>
      <c r="Q62" s="38"/>
      <c r="R62" s="38"/>
      <c r="S62" s="38"/>
      <c r="T62" s="38"/>
      <c r="U62" s="38"/>
      <c r="V62" s="38"/>
    </row>
    <row r="63" ht="12.75" customHeight="1">
      <c r="A63" s="38"/>
      <c r="B63" s="38"/>
      <c r="C63" s="38"/>
      <c r="D63" s="38"/>
      <c r="E63" s="38"/>
      <c r="F63" s="38"/>
      <c r="G63" s="38"/>
      <c r="H63" s="38"/>
      <c r="I63" s="38"/>
      <c r="J63" s="38"/>
      <c r="K63" s="38"/>
      <c r="L63" s="38"/>
      <c r="M63" s="38"/>
      <c r="N63" s="38"/>
      <c r="O63" s="38"/>
      <c r="P63" s="38"/>
      <c r="Q63" s="38"/>
      <c r="R63" s="38"/>
      <c r="S63" s="38"/>
      <c r="T63" s="38"/>
      <c r="U63" s="38"/>
      <c r="V63" s="38"/>
    </row>
    <row r="64" ht="12.75" customHeight="1">
      <c r="A64" s="38"/>
      <c r="B64" s="38"/>
      <c r="C64" s="38"/>
      <c r="D64" s="38"/>
      <c r="E64" s="38"/>
      <c r="F64" s="38"/>
      <c r="G64" s="38"/>
      <c r="H64" s="38"/>
      <c r="I64" s="38"/>
      <c r="J64" s="38"/>
      <c r="K64" s="38"/>
      <c r="L64" s="38"/>
      <c r="M64" s="38"/>
      <c r="N64" s="38"/>
      <c r="O64" s="38"/>
      <c r="P64" s="38"/>
      <c r="Q64" s="38"/>
      <c r="R64" s="38"/>
      <c r="S64" s="38"/>
      <c r="T64" s="38"/>
      <c r="U64" s="38"/>
      <c r="V64" s="38"/>
    </row>
    <row r="65" ht="12.75" customHeight="1">
      <c r="A65" s="38"/>
      <c r="B65" s="38"/>
      <c r="C65" s="38"/>
      <c r="D65" s="38"/>
      <c r="E65" s="38"/>
      <c r="F65" s="38"/>
      <c r="G65" s="38"/>
      <c r="H65" s="38"/>
      <c r="I65" s="38"/>
      <c r="J65" s="38"/>
      <c r="K65" s="38"/>
      <c r="L65" s="38"/>
      <c r="M65" s="38"/>
      <c r="N65" s="38"/>
      <c r="O65" s="38"/>
      <c r="P65" s="38"/>
      <c r="Q65" s="38"/>
      <c r="R65" s="38"/>
      <c r="S65" s="38"/>
      <c r="T65" s="38"/>
      <c r="U65" s="38"/>
      <c r="V65" s="38"/>
    </row>
    <row r="66" ht="12.75" customHeight="1">
      <c r="A66" s="38"/>
      <c r="B66" s="38"/>
      <c r="C66" s="38"/>
      <c r="D66" s="38"/>
      <c r="E66" s="38"/>
      <c r="F66" s="38"/>
      <c r="G66" s="38"/>
      <c r="H66" s="38"/>
      <c r="I66" s="38"/>
      <c r="J66" s="38"/>
      <c r="K66" s="38"/>
      <c r="L66" s="38"/>
      <c r="M66" s="38"/>
      <c r="N66" s="38"/>
      <c r="O66" s="38"/>
      <c r="P66" s="38"/>
      <c r="Q66" s="38"/>
      <c r="R66" s="38"/>
      <c r="S66" s="38"/>
      <c r="T66" s="38"/>
      <c r="U66" s="38"/>
      <c r="V66" s="38"/>
    </row>
    <row r="67" ht="12.75" customHeight="1">
      <c r="A67" s="38"/>
      <c r="B67" s="38"/>
      <c r="C67" s="38"/>
      <c r="D67" s="38"/>
      <c r="E67" s="38"/>
      <c r="F67" s="38"/>
      <c r="G67" s="38"/>
      <c r="H67" s="38"/>
      <c r="I67" s="38"/>
      <c r="J67" s="38"/>
      <c r="K67" s="38"/>
      <c r="L67" s="38"/>
      <c r="M67" s="38"/>
      <c r="N67" s="38"/>
      <c r="O67" s="38"/>
      <c r="P67" s="38"/>
      <c r="Q67" s="38"/>
      <c r="R67" s="38"/>
      <c r="S67" s="38"/>
      <c r="T67" s="38"/>
      <c r="U67" s="38"/>
      <c r="V67" s="38"/>
    </row>
    <row r="68" ht="12.75" customHeight="1">
      <c r="A68" s="38"/>
      <c r="B68" s="38"/>
      <c r="C68" s="38"/>
      <c r="D68" s="38"/>
      <c r="E68" s="38"/>
      <c r="F68" s="38"/>
      <c r="G68" s="38"/>
      <c r="H68" s="38"/>
      <c r="I68" s="38"/>
      <c r="J68" s="38"/>
      <c r="K68" s="38"/>
      <c r="L68" s="38"/>
      <c r="M68" s="38"/>
      <c r="N68" s="38"/>
      <c r="O68" s="38"/>
      <c r="P68" s="38"/>
      <c r="Q68" s="38"/>
      <c r="R68" s="38"/>
      <c r="S68" s="38"/>
      <c r="T68" s="38"/>
      <c r="U68" s="38"/>
      <c r="V68" s="38"/>
    </row>
    <row r="69" ht="12.75" customHeight="1">
      <c r="A69" s="38"/>
      <c r="B69" s="38"/>
      <c r="C69" s="38"/>
      <c r="D69" s="38"/>
      <c r="E69" s="38"/>
      <c r="F69" s="38"/>
      <c r="G69" s="38"/>
      <c r="H69" s="38"/>
      <c r="I69" s="38"/>
      <c r="J69" s="38"/>
      <c r="K69" s="38"/>
      <c r="L69" s="38"/>
      <c r="M69" s="38"/>
      <c r="N69" s="38"/>
      <c r="O69" s="38"/>
      <c r="P69" s="38"/>
      <c r="Q69" s="38"/>
      <c r="R69" s="38"/>
      <c r="S69" s="38"/>
      <c r="T69" s="38"/>
      <c r="U69" s="38"/>
      <c r="V69" s="38"/>
    </row>
    <row r="70" ht="12.75" customHeight="1">
      <c r="A70" s="38"/>
      <c r="B70" s="38"/>
      <c r="C70" s="38"/>
      <c r="D70" s="38"/>
      <c r="E70" s="38"/>
      <c r="F70" s="38"/>
      <c r="G70" s="38"/>
      <c r="H70" s="38"/>
      <c r="I70" s="38"/>
      <c r="J70" s="38"/>
      <c r="K70" s="38"/>
      <c r="L70" s="38"/>
      <c r="M70" s="38"/>
      <c r="N70" s="38"/>
      <c r="O70" s="38"/>
      <c r="P70" s="38"/>
      <c r="Q70" s="38"/>
      <c r="R70" s="38"/>
      <c r="S70" s="38"/>
      <c r="T70" s="38"/>
      <c r="U70" s="38"/>
      <c r="V70" s="38"/>
    </row>
    <row r="71" ht="12.75" customHeight="1">
      <c r="A71" s="38"/>
      <c r="B71" s="38"/>
      <c r="C71" s="38"/>
      <c r="D71" s="38"/>
      <c r="E71" s="38"/>
      <c r="F71" s="38"/>
      <c r="G71" s="38"/>
      <c r="H71" s="38"/>
      <c r="I71" s="38"/>
      <c r="J71" s="38"/>
      <c r="K71" s="38"/>
      <c r="L71" s="38"/>
      <c r="M71" s="38"/>
      <c r="N71" s="38"/>
      <c r="O71" s="38"/>
      <c r="P71" s="38"/>
      <c r="Q71" s="38"/>
      <c r="R71" s="38"/>
      <c r="S71" s="38"/>
      <c r="T71" s="38"/>
      <c r="U71" s="38"/>
      <c r="V71" s="38"/>
    </row>
    <row r="72" ht="12.75" customHeight="1">
      <c r="A72" s="38"/>
      <c r="B72" s="38"/>
      <c r="C72" s="38"/>
      <c r="D72" s="38"/>
      <c r="E72" s="38"/>
      <c r="F72" s="38"/>
      <c r="G72" s="38"/>
      <c r="H72" s="38"/>
      <c r="I72" s="38"/>
      <c r="J72" s="38"/>
      <c r="K72" s="38"/>
      <c r="L72" s="38"/>
      <c r="M72" s="38"/>
      <c r="N72" s="38"/>
      <c r="O72" s="38"/>
      <c r="P72" s="38"/>
      <c r="Q72" s="38"/>
      <c r="R72" s="38"/>
      <c r="S72" s="38"/>
      <c r="T72" s="38"/>
      <c r="U72" s="38"/>
      <c r="V72" s="38"/>
    </row>
    <row r="73" ht="12.75" customHeight="1">
      <c r="A73" s="38"/>
      <c r="B73" s="38"/>
      <c r="C73" s="38"/>
      <c r="D73" s="38"/>
      <c r="E73" s="38"/>
      <c r="F73" s="38"/>
      <c r="G73" s="38"/>
      <c r="H73" s="38"/>
      <c r="I73" s="38"/>
      <c r="J73" s="38"/>
      <c r="K73" s="38"/>
      <c r="L73" s="38"/>
      <c r="M73" s="38"/>
      <c r="N73" s="38"/>
      <c r="O73" s="38"/>
      <c r="P73" s="38"/>
      <c r="Q73" s="38"/>
      <c r="R73" s="38"/>
      <c r="S73" s="38"/>
      <c r="T73" s="38"/>
      <c r="U73" s="38"/>
      <c r="V73" s="38"/>
    </row>
    <row r="74" ht="12.75" customHeight="1">
      <c r="A74" s="38"/>
      <c r="B74" s="38"/>
      <c r="C74" s="38"/>
      <c r="D74" s="38"/>
      <c r="E74" s="38"/>
      <c r="F74" s="38"/>
      <c r="G74" s="38"/>
      <c r="H74" s="38"/>
      <c r="I74" s="38"/>
      <c r="J74" s="38"/>
      <c r="K74" s="38"/>
      <c r="L74" s="38"/>
      <c r="M74" s="38"/>
      <c r="N74" s="38"/>
      <c r="O74" s="38"/>
      <c r="P74" s="38"/>
      <c r="Q74" s="38"/>
      <c r="R74" s="38"/>
      <c r="S74" s="38"/>
      <c r="T74" s="38"/>
      <c r="U74" s="38"/>
      <c r="V74" s="38"/>
    </row>
    <row r="75" ht="12.75" customHeight="1">
      <c r="A75" s="38"/>
      <c r="B75" s="38"/>
      <c r="C75" s="38"/>
      <c r="D75" s="38"/>
      <c r="E75" s="38"/>
      <c r="F75" s="38"/>
      <c r="G75" s="38"/>
      <c r="H75" s="38"/>
      <c r="I75" s="38"/>
      <c r="J75" s="38"/>
      <c r="K75" s="38"/>
      <c r="L75" s="38"/>
      <c r="M75" s="38"/>
      <c r="N75" s="38"/>
      <c r="O75" s="38"/>
      <c r="P75" s="38"/>
      <c r="Q75" s="38"/>
      <c r="R75" s="38"/>
      <c r="S75" s="38"/>
      <c r="T75" s="38"/>
      <c r="U75" s="38"/>
      <c r="V75" s="38"/>
    </row>
    <row r="76" ht="12.75" customHeight="1">
      <c r="A76" s="38"/>
      <c r="B76" s="38"/>
      <c r="C76" s="38"/>
      <c r="D76" s="38"/>
      <c r="E76" s="38"/>
      <c r="F76" s="38"/>
      <c r="G76" s="38"/>
      <c r="H76" s="38"/>
      <c r="I76" s="38"/>
      <c r="J76" s="38"/>
      <c r="K76" s="38"/>
      <c r="L76" s="38"/>
      <c r="M76" s="38"/>
      <c r="N76" s="38"/>
      <c r="O76" s="38"/>
      <c r="P76" s="38"/>
      <c r="Q76" s="38"/>
      <c r="R76" s="38"/>
      <c r="S76" s="38"/>
      <c r="T76" s="38"/>
      <c r="U76" s="38"/>
      <c r="V76" s="38"/>
    </row>
    <row r="77" ht="12.75" customHeight="1">
      <c r="A77" s="38"/>
      <c r="B77" s="38"/>
      <c r="C77" s="38"/>
      <c r="D77" s="38"/>
      <c r="E77" s="38"/>
      <c r="F77" s="38"/>
      <c r="G77" s="38"/>
      <c r="H77" s="38"/>
      <c r="I77" s="38"/>
      <c r="J77" s="38"/>
      <c r="K77" s="38"/>
      <c r="L77" s="38"/>
      <c r="M77" s="38"/>
      <c r="N77" s="38"/>
      <c r="O77" s="38"/>
      <c r="P77" s="38"/>
      <c r="Q77" s="38"/>
      <c r="R77" s="38"/>
      <c r="S77" s="38"/>
      <c r="T77" s="38"/>
      <c r="U77" s="38"/>
      <c r="V77" s="38"/>
    </row>
    <row r="78" ht="12.75" customHeight="1">
      <c r="A78" s="38"/>
      <c r="B78" s="38"/>
      <c r="C78" s="38"/>
      <c r="D78" s="38"/>
      <c r="E78" s="38"/>
      <c r="F78" s="38"/>
      <c r="G78" s="38"/>
      <c r="H78" s="38"/>
      <c r="I78" s="38"/>
      <c r="J78" s="38"/>
      <c r="K78" s="38"/>
      <c r="L78" s="38"/>
      <c r="M78" s="38"/>
      <c r="N78" s="38"/>
      <c r="O78" s="38"/>
      <c r="P78" s="38"/>
      <c r="Q78" s="38"/>
      <c r="R78" s="38"/>
      <c r="S78" s="38"/>
      <c r="T78" s="38"/>
      <c r="U78" s="38"/>
      <c r="V78" s="38"/>
    </row>
    <row r="79" ht="12.75" customHeight="1">
      <c r="A79" s="38"/>
      <c r="B79" s="38"/>
      <c r="C79" s="38"/>
      <c r="D79" s="38"/>
      <c r="E79" s="38"/>
      <c r="F79" s="38"/>
      <c r="G79" s="38"/>
      <c r="H79" s="38"/>
      <c r="I79" s="38"/>
      <c r="J79" s="38"/>
      <c r="K79" s="38"/>
      <c r="L79" s="38"/>
      <c r="M79" s="38"/>
      <c r="N79" s="38"/>
      <c r="O79" s="38"/>
      <c r="P79" s="38"/>
      <c r="Q79" s="38"/>
      <c r="R79" s="38"/>
      <c r="S79" s="38"/>
      <c r="T79" s="38"/>
      <c r="U79" s="38"/>
      <c r="V79" s="38"/>
    </row>
    <row r="80" ht="12.75" customHeight="1">
      <c r="A80" s="38"/>
      <c r="B80" s="38"/>
      <c r="C80" s="38"/>
      <c r="D80" s="38"/>
      <c r="E80" s="38"/>
      <c r="F80" s="38"/>
      <c r="G80" s="38"/>
      <c r="H80" s="38"/>
      <c r="I80" s="38"/>
      <c r="J80" s="38"/>
      <c r="K80" s="38"/>
      <c r="L80" s="38"/>
      <c r="M80" s="38"/>
      <c r="N80" s="38"/>
      <c r="O80" s="38"/>
      <c r="P80" s="38"/>
      <c r="Q80" s="38"/>
      <c r="R80" s="38"/>
      <c r="S80" s="38"/>
      <c r="T80" s="38"/>
      <c r="U80" s="38"/>
      <c r="V80" s="38"/>
    </row>
    <row r="81" ht="12.75" customHeight="1">
      <c r="A81" s="38"/>
      <c r="B81" s="38"/>
      <c r="C81" s="38"/>
      <c r="D81" s="38"/>
      <c r="E81" s="38"/>
      <c r="F81" s="38"/>
      <c r="G81" s="38"/>
      <c r="H81" s="38"/>
      <c r="I81" s="38"/>
      <c r="J81" s="38"/>
      <c r="K81" s="38"/>
      <c r="L81" s="38"/>
      <c r="M81" s="38"/>
      <c r="N81" s="38"/>
      <c r="O81" s="38"/>
      <c r="P81" s="38"/>
      <c r="Q81" s="38"/>
      <c r="R81" s="38"/>
      <c r="S81" s="38"/>
      <c r="T81" s="38"/>
      <c r="U81" s="38"/>
      <c r="V81" s="38"/>
    </row>
    <row r="82" ht="12.75" customHeight="1">
      <c r="A82" s="38"/>
      <c r="B82" s="38"/>
      <c r="C82" s="38"/>
      <c r="D82" s="38"/>
      <c r="E82" s="38"/>
      <c r="F82" s="38"/>
      <c r="G82" s="38"/>
      <c r="H82" s="38"/>
      <c r="I82" s="38"/>
      <c r="J82" s="38"/>
      <c r="K82" s="38"/>
      <c r="L82" s="38"/>
      <c r="M82" s="38"/>
      <c r="N82" s="38"/>
      <c r="O82" s="38"/>
      <c r="P82" s="38"/>
      <c r="Q82" s="38"/>
      <c r="R82" s="38"/>
      <c r="S82" s="38"/>
      <c r="T82" s="38"/>
      <c r="U82" s="38"/>
      <c r="V82" s="38"/>
    </row>
    <row r="83" ht="12.75" customHeight="1">
      <c r="A83" s="38"/>
      <c r="B83" s="38"/>
      <c r="C83" s="38"/>
      <c r="D83" s="38"/>
      <c r="E83" s="38"/>
      <c r="F83" s="38"/>
      <c r="G83" s="38"/>
      <c r="H83" s="38"/>
      <c r="I83" s="38"/>
      <c r="J83" s="38"/>
      <c r="K83" s="38"/>
      <c r="L83" s="38"/>
      <c r="M83" s="38"/>
      <c r="N83" s="38"/>
      <c r="O83" s="38"/>
      <c r="P83" s="38"/>
      <c r="Q83" s="38"/>
      <c r="R83" s="38"/>
      <c r="S83" s="38"/>
      <c r="T83" s="38"/>
      <c r="U83" s="38"/>
      <c r="V83" s="38"/>
    </row>
    <row r="84" ht="12.75" customHeight="1">
      <c r="A84" s="38"/>
      <c r="B84" s="38"/>
      <c r="C84" s="38"/>
      <c r="D84" s="38"/>
      <c r="E84" s="38"/>
      <c r="F84" s="38"/>
      <c r="G84" s="38"/>
      <c r="H84" s="38"/>
      <c r="I84" s="38"/>
      <c r="J84" s="38"/>
      <c r="K84" s="38"/>
      <c r="L84" s="38"/>
      <c r="M84" s="38"/>
      <c r="N84" s="38"/>
      <c r="O84" s="38"/>
      <c r="P84" s="38"/>
      <c r="Q84" s="38"/>
      <c r="R84" s="38"/>
      <c r="S84" s="38"/>
      <c r="T84" s="38"/>
      <c r="U84" s="38"/>
      <c r="V84" s="38"/>
    </row>
    <row r="85" ht="12.75" customHeight="1">
      <c r="A85" s="38"/>
      <c r="B85" s="38"/>
      <c r="C85" s="38"/>
      <c r="D85" s="38"/>
      <c r="E85" s="38"/>
      <c r="F85" s="38"/>
      <c r="G85" s="38"/>
      <c r="H85" s="38"/>
      <c r="I85" s="38"/>
      <c r="J85" s="38"/>
      <c r="K85" s="38"/>
      <c r="L85" s="38"/>
      <c r="M85" s="38"/>
      <c r="N85" s="38"/>
      <c r="O85" s="38"/>
      <c r="P85" s="38"/>
      <c r="Q85" s="38"/>
      <c r="R85" s="38"/>
      <c r="S85" s="38"/>
      <c r="T85" s="38"/>
      <c r="U85" s="38"/>
      <c r="V85" s="38"/>
    </row>
    <row r="86" ht="12.75" customHeight="1">
      <c r="A86" s="38"/>
      <c r="B86" s="38"/>
      <c r="C86" s="38"/>
      <c r="D86" s="38"/>
      <c r="E86" s="38"/>
      <c r="F86" s="38"/>
      <c r="G86" s="38"/>
      <c r="H86" s="38"/>
      <c r="I86" s="38"/>
      <c r="J86" s="38"/>
      <c r="K86" s="38"/>
      <c r="L86" s="38"/>
      <c r="M86" s="38"/>
      <c r="N86" s="38"/>
      <c r="O86" s="38"/>
      <c r="P86" s="38"/>
      <c r="Q86" s="38"/>
      <c r="R86" s="38"/>
      <c r="S86" s="38"/>
      <c r="T86" s="38"/>
      <c r="U86" s="38"/>
      <c r="V86" s="38"/>
    </row>
    <row r="87" ht="12.75" customHeight="1">
      <c r="A87" s="38"/>
      <c r="B87" s="38"/>
      <c r="C87" s="38"/>
      <c r="D87" s="38"/>
      <c r="E87" s="38"/>
      <c r="F87" s="38"/>
      <c r="G87" s="38"/>
      <c r="H87" s="38"/>
      <c r="I87" s="38"/>
      <c r="J87" s="38"/>
      <c r="K87" s="38"/>
      <c r="L87" s="38"/>
      <c r="M87" s="38"/>
      <c r="N87" s="38"/>
      <c r="O87" s="38"/>
      <c r="P87" s="38"/>
      <c r="Q87" s="38"/>
      <c r="R87" s="38"/>
      <c r="S87" s="38"/>
      <c r="T87" s="38"/>
      <c r="U87" s="38"/>
      <c r="V87" s="38"/>
    </row>
    <row r="88" ht="12.75" customHeight="1">
      <c r="A88" s="38"/>
      <c r="B88" s="38"/>
      <c r="C88" s="38"/>
      <c r="D88" s="38"/>
      <c r="E88" s="38"/>
      <c r="F88" s="38"/>
      <c r="G88" s="38"/>
      <c r="H88" s="38"/>
      <c r="I88" s="38"/>
      <c r="J88" s="38"/>
      <c r="K88" s="38"/>
      <c r="L88" s="38"/>
      <c r="M88" s="38"/>
      <c r="N88" s="38"/>
      <c r="O88" s="38"/>
      <c r="P88" s="38"/>
      <c r="Q88" s="38"/>
      <c r="R88" s="38"/>
      <c r="S88" s="38"/>
      <c r="T88" s="38"/>
      <c r="U88" s="38"/>
      <c r="V88" s="38"/>
    </row>
    <row r="89" ht="12.75" customHeight="1">
      <c r="A89" s="38"/>
      <c r="B89" s="38"/>
      <c r="C89" s="38"/>
      <c r="D89" s="38"/>
      <c r="E89" s="38"/>
      <c r="F89" s="38"/>
      <c r="G89" s="38"/>
      <c r="H89" s="38"/>
      <c r="I89" s="38"/>
      <c r="J89" s="38"/>
      <c r="K89" s="38"/>
      <c r="L89" s="38"/>
      <c r="M89" s="38"/>
      <c r="N89" s="38"/>
      <c r="O89" s="38"/>
      <c r="P89" s="38"/>
      <c r="Q89" s="38"/>
      <c r="R89" s="38"/>
      <c r="S89" s="38"/>
      <c r="T89" s="38"/>
      <c r="U89" s="38"/>
      <c r="V89" s="38"/>
    </row>
    <row r="90" ht="12.75" customHeight="1">
      <c r="A90" s="38"/>
      <c r="B90" s="38"/>
      <c r="C90" s="38"/>
      <c r="D90" s="38"/>
      <c r="E90" s="38"/>
      <c r="F90" s="38"/>
      <c r="G90" s="38"/>
      <c r="H90" s="38"/>
      <c r="I90" s="38"/>
      <c r="J90" s="38"/>
      <c r="K90" s="38"/>
      <c r="L90" s="38"/>
      <c r="M90" s="38"/>
      <c r="N90" s="38"/>
      <c r="O90" s="38"/>
      <c r="P90" s="38"/>
      <c r="Q90" s="38"/>
      <c r="R90" s="38"/>
      <c r="S90" s="38"/>
      <c r="T90" s="38"/>
      <c r="U90" s="38"/>
      <c r="V90" s="38"/>
    </row>
    <row r="91" ht="12.75" customHeight="1">
      <c r="A91" s="38"/>
      <c r="B91" s="38"/>
      <c r="C91" s="38"/>
      <c r="D91" s="38"/>
      <c r="E91" s="38"/>
      <c r="F91" s="38"/>
      <c r="G91" s="38"/>
      <c r="H91" s="38"/>
      <c r="I91" s="38"/>
      <c r="J91" s="38"/>
      <c r="K91" s="38"/>
      <c r="L91" s="38"/>
      <c r="M91" s="38"/>
      <c r="N91" s="38"/>
      <c r="O91" s="38"/>
      <c r="P91" s="38"/>
      <c r="Q91" s="38"/>
      <c r="R91" s="38"/>
      <c r="S91" s="38"/>
      <c r="T91" s="38"/>
      <c r="U91" s="38"/>
      <c r="V91" s="38"/>
    </row>
    <row r="92" ht="12.75" customHeight="1">
      <c r="A92" s="38"/>
      <c r="B92" s="38"/>
      <c r="C92" s="38"/>
      <c r="D92" s="38"/>
      <c r="E92" s="38"/>
      <c r="F92" s="38"/>
      <c r="G92" s="38"/>
      <c r="H92" s="38"/>
      <c r="I92" s="38"/>
      <c r="J92" s="38"/>
      <c r="K92" s="38"/>
      <c r="L92" s="38"/>
      <c r="M92" s="38"/>
      <c r="N92" s="38"/>
      <c r="O92" s="38"/>
      <c r="P92" s="38"/>
      <c r="Q92" s="38"/>
      <c r="R92" s="38"/>
      <c r="S92" s="38"/>
      <c r="T92" s="38"/>
      <c r="U92" s="38"/>
      <c r="V92" s="38"/>
    </row>
    <row r="93" ht="12.75" customHeight="1">
      <c r="A93" s="38"/>
      <c r="B93" s="38"/>
      <c r="C93" s="38"/>
      <c r="D93" s="38"/>
      <c r="E93" s="38"/>
      <c r="F93" s="38"/>
      <c r="G93" s="38"/>
      <c r="H93" s="38"/>
      <c r="I93" s="38"/>
      <c r="J93" s="38"/>
      <c r="K93" s="38"/>
      <c r="L93" s="38"/>
      <c r="M93" s="38"/>
      <c r="N93" s="38"/>
      <c r="O93" s="38"/>
      <c r="P93" s="38"/>
      <c r="Q93" s="38"/>
      <c r="R93" s="38"/>
      <c r="S93" s="38"/>
      <c r="T93" s="38"/>
      <c r="U93" s="38"/>
      <c r="V93" s="38"/>
    </row>
    <row r="94" ht="12.75" customHeight="1">
      <c r="A94" s="38"/>
      <c r="B94" s="38"/>
      <c r="C94" s="38"/>
      <c r="D94" s="38"/>
      <c r="E94" s="38"/>
      <c r="F94" s="38"/>
      <c r="G94" s="38"/>
      <c r="H94" s="38"/>
      <c r="I94" s="38"/>
      <c r="J94" s="38"/>
      <c r="K94" s="38"/>
      <c r="L94" s="38"/>
      <c r="M94" s="38"/>
      <c r="N94" s="38"/>
      <c r="O94" s="38"/>
      <c r="P94" s="38"/>
      <c r="Q94" s="38"/>
      <c r="R94" s="38"/>
      <c r="S94" s="38"/>
      <c r="T94" s="38"/>
      <c r="U94" s="38"/>
      <c r="V94" s="38"/>
    </row>
    <row r="95" ht="12.75" customHeight="1">
      <c r="A95" s="38"/>
      <c r="B95" s="38"/>
      <c r="C95" s="38"/>
      <c r="D95" s="38"/>
      <c r="E95" s="38"/>
      <c r="F95" s="38"/>
      <c r="G95" s="38"/>
      <c r="H95" s="38"/>
      <c r="I95" s="38"/>
      <c r="J95" s="38"/>
      <c r="K95" s="38"/>
      <c r="L95" s="38"/>
      <c r="M95" s="38"/>
      <c r="N95" s="38"/>
      <c r="O95" s="38"/>
      <c r="P95" s="38"/>
      <c r="Q95" s="38"/>
      <c r="R95" s="38"/>
      <c r="S95" s="38"/>
      <c r="T95" s="38"/>
      <c r="U95" s="38"/>
      <c r="V95" s="38"/>
    </row>
    <row r="96" ht="12.75" customHeight="1">
      <c r="A96" s="38"/>
      <c r="B96" s="38"/>
      <c r="C96" s="38"/>
      <c r="D96" s="38"/>
      <c r="E96" s="38"/>
      <c r="F96" s="38"/>
      <c r="G96" s="38"/>
      <c r="H96" s="38"/>
      <c r="I96" s="38"/>
      <c r="J96" s="38"/>
      <c r="K96" s="38"/>
      <c r="L96" s="38"/>
      <c r="M96" s="38"/>
      <c r="N96" s="38"/>
      <c r="O96" s="38"/>
      <c r="P96" s="38"/>
      <c r="Q96" s="38"/>
      <c r="R96" s="38"/>
      <c r="S96" s="38"/>
      <c r="T96" s="38"/>
      <c r="U96" s="38"/>
      <c r="V96" s="38"/>
    </row>
    <row r="97" ht="12.75" customHeight="1">
      <c r="A97" s="38"/>
      <c r="B97" s="38"/>
      <c r="C97" s="38"/>
      <c r="D97" s="38"/>
      <c r="E97" s="38"/>
      <c r="F97" s="38"/>
      <c r="G97" s="38"/>
      <c r="H97" s="38"/>
      <c r="I97" s="38"/>
      <c r="J97" s="38"/>
      <c r="K97" s="38"/>
      <c r="L97" s="38"/>
      <c r="M97" s="38"/>
      <c r="N97" s="38"/>
      <c r="O97" s="38"/>
      <c r="P97" s="38"/>
      <c r="Q97" s="38"/>
      <c r="R97" s="38"/>
      <c r="S97" s="38"/>
      <c r="T97" s="38"/>
      <c r="U97" s="38"/>
      <c r="V97" s="38"/>
    </row>
    <row r="98" ht="12.75" customHeight="1">
      <c r="A98" s="38"/>
      <c r="B98" s="38"/>
      <c r="C98" s="38"/>
      <c r="D98" s="38"/>
      <c r="E98" s="38"/>
      <c r="F98" s="38"/>
      <c r="G98" s="38"/>
      <c r="H98" s="38"/>
      <c r="I98" s="38"/>
      <c r="J98" s="38"/>
      <c r="K98" s="38"/>
      <c r="L98" s="38"/>
      <c r="M98" s="38"/>
      <c r="N98" s="38"/>
      <c r="O98" s="38"/>
      <c r="P98" s="38"/>
      <c r="Q98" s="38"/>
      <c r="R98" s="38"/>
      <c r="S98" s="38"/>
      <c r="T98" s="38"/>
      <c r="U98" s="38"/>
      <c r="V98" s="38"/>
    </row>
    <row r="99" ht="12.75" customHeight="1">
      <c r="A99" s="38"/>
      <c r="B99" s="38"/>
      <c r="C99" s="38"/>
      <c r="D99" s="38"/>
      <c r="E99" s="38"/>
      <c r="F99" s="38"/>
      <c r="G99" s="38"/>
      <c r="H99" s="38"/>
      <c r="I99" s="38"/>
      <c r="J99" s="38"/>
      <c r="K99" s="38"/>
      <c r="L99" s="38"/>
      <c r="M99" s="38"/>
      <c r="N99" s="38"/>
      <c r="O99" s="38"/>
      <c r="P99" s="38"/>
      <c r="Q99" s="38"/>
      <c r="R99" s="38"/>
      <c r="S99" s="38"/>
      <c r="T99" s="38"/>
      <c r="U99" s="38"/>
      <c r="V99" s="38"/>
    </row>
    <row r="100" ht="12.7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row>
    <row r="101" ht="12.7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row>
    <row r="102" ht="12.7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row>
    <row r="103" ht="12.7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row>
    <row r="104" ht="12.7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row>
    <row r="105" ht="12.7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row>
    <row r="106" ht="12.7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row>
    <row r="107" ht="12.7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row>
    <row r="108" ht="12.7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row>
    <row r="109" ht="12.7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row>
    <row r="110" ht="12.7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row>
    <row r="111" ht="12.7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row>
    <row r="112" ht="12.7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row>
    <row r="113" ht="12.7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row>
    <row r="114" ht="12.7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row>
    <row r="115" ht="12.7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row>
    <row r="116" ht="12.7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row>
    <row r="117" ht="12.7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row>
    <row r="118" ht="12.7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row>
    <row r="119" ht="12.7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row>
    <row r="120" ht="12.75" customHeight="1">
      <c r="A120" s="38"/>
      <c r="B120" s="38"/>
      <c r="C120" s="38"/>
      <c r="D120" s="38"/>
      <c r="E120" s="38"/>
      <c r="F120" s="38"/>
      <c r="G120" s="38"/>
      <c r="H120" s="38"/>
      <c r="I120" s="38"/>
      <c r="J120" s="38"/>
      <c r="K120" s="38"/>
      <c r="L120" s="38"/>
      <c r="M120" s="38"/>
      <c r="N120" s="38"/>
      <c r="O120" s="38"/>
      <c r="P120" s="38"/>
      <c r="Q120" s="38"/>
      <c r="R120" s="38"/>
      <c r="S120" s="38"/>
      <c r="T120" s="38"/>
      <c r="U120" s="38"/>
      <c r="V120" s="38"/>
    </row>
    <row r="121" ht="12.7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row>
    <row r="122" ht="12.75" customHeight="1">
      <c r="A122" s="38"/>
      <c r="B122" s="38"/>
      <c r="C122" s="38"/>
      <c r="D122" s="38"/>
      <c r="E122" s="38"/>
      <c r="F122" s="38"/>
      <c r="G122" s="38"/>
      <c r="H122" s="38"/>
      <c r="I122" s="38"/>
      <c r="J122" s="38"/>
      <c r="K122" s="38"/>
      <c r="L122" s="38"/>
      <c r="M122" s="38"/>
      <c r="N122" s="38"/>
      <c r="O122" s="38"/>
      <c r="P122" s="38"/>
      <c r="Q122" s="38"/>
      <c r="R122" s="38"/>
      <c r="S122" s="38"/>
      <c r="T122" s="38"/>
      <c r="U122" s="38"/>
      <c r="V122" s="38"/>
    </row>
    <row r="123" ht="12.7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row>
    <row r="124" ht="12.75" customHeight="1">
      <c r="A124" s="38"/>
      <c r="B124" s="38"/>
      <c r="C124" s="38"/>
      <c r="D124" s="38"/>
      <c r="E124" s="38"/>
      <c r="F124" s="38"/>
      <c r="G124" s="38"/>
      <c r="H124" s="38"/>
      <c r="I124" s="38"/>
      <c r="J124" s="38"/>
      <c r="K124" s="38"/>
      <c r="L124" s="38"/>
      <c r="M124" s="38"/>
      <c r="N124" s="38"/>
      <c r="O124" s="38"/>
      <c r="P124" s="38"/>
      <c r="Q124" s="38"/>
      <c r="R124" s="38"/>
      <c r="S124" s="38"/>
      <c r="T124" s="38"/>
      <c r="U124" s="38"/>
      <c r="V124" s="38"/>
    </row>
    <row r="125" ht="12.7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row>
    <row r="126" ht="12.7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row>
    <row r="127" ht="12.7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row>
    <row r="128" ht="12.75" customHeight="1">
      <c r="A128" s="38"/>
      <c r="B128" s="38"/>
      <c r="C128" s="38"/>
      <c r="D128" s="38"/>
      <c r="E128" s="38"/>
      <c r="F128" s="38"/>
      <c r="G128" s="38"/>
      <c r="H128" s="38"/>
      <c r="I128" s="38"/>
      <c r="J128" s="38"/>
      <c r="K128" s="38"/>
      <c r="L128" s="38"/>
      <c r="M128" s="38"/>
      <c r="N128" s="38"/>
      <c r="O128" s="38"/>
      <c r="P128" s="38"/>
      <c r="Q128" s="38"/>
      <c r="R128" s="38"/>
      <c r="S128" s="38"/>
      <c r="T128" s="38"/>
      <c r="U128" s="38"/>
      <c r="V128" s="38"/>
    </row>
    <row r="129" ht="12.7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row>
    <row r="130" ht="12.7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row>
    <row r="131" ht="12.75" customHeight="1">
      <c r="A131" s="38"/>
      <c r="B131" s="38"/>
      <c r="C131" s="38"/>
      <c r="D131" s="38"/>
      <c r="E131" s="38"/>
      <c r="F131" s="38"/>
      <c r="G131" s="38"/>
      <c r="H131" s="38"/>
      <c r="I131" s="38"/>
      <c r="J131" s="38"/>
      <c r="K131" s="38"/>
      <c r="L131" s="38"/>
      <c r="M131" s="38"/>
      <c r="N131" s="38"/>
      <c r="O131" s="38"/>
      <c r="P131" s="38"/>
      <c r="Q131" s="38"/>
      <c r="R131" s="38"/>
      <c r="S131" s="38"/>
      <c r="T131" s="38"/>
      <c r="U131" s="38"/>
      <c r="V131" s="38"/>
    </row>
    <row r="132" ht="12.7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row>
    <row r="133" ht="12.75" customHeight="1">
      <c r="A133" s="38"/>
      <c r="B133" s="38"/>
      <c r="C133" s="38"/>
      <c r="D133" s="38"/>
      <c r="E133" s="38"/>
      <c r="F133" s="38"/>
      <c r="G133" s="38"/>
      <c r="H133" s="38"/>
      <c r="I133" s="38"/>
      <c r="J133" s="38"/>
      <c r="K133" s="38"/>
      <c r="L133" s="38"/>
      <c r="M133" s="38"/>
      <c r="N133" s="38"/>
      <c r="O133" s="38"/>
      <c r="P133" s="38"/>
      <c r="Q133" s="38"/>
      <c r="R133" s="38"/>
      <c r="S133" s="38"/>
      <c r="T133" s="38"/>
      <c r="U133" s="38"/>
      <c r="V133" s="38"/>
    </row>
    <row r="134" ht="12.75" customHeight="1">
      <c r="A134" s="38"/>
      <c r="B134" s="38"/>
      <c r="C134" s="38"/>
      <c r="D134" s="38"/>
      <c r="E134" s="38"/>
      <c r="F134" s="38"/>
      <c r="G134" s="38"/>
      <c r="H134" s="38"/>
      <c r="I134" s="38"/>
      <c r="J134" s="38"/>
      <c r="K134" s="38"/>
      <c r="L134" s="38"/>
      <c r="M134" s="38"/>
      <c r="N134" s="38"/>
      <c r="O134" s="38"/>
      <c r="P134" s="38"/>
      <c r="Q134" s="38"/>
      <c r="R134" s="38"/>
      <c r="S134" s="38"/>
      <c r="T134" s="38"/>
      <c r="U134" s="38"/>
      <c r="V134" s="38"/>
    </row>
    <row r="135" ht="12.75" customHeight="1">
      <c r="A135" s="38"/>
      <c r="B135" s="38"/>
      <c r="C135" s="38"/>
      <c r="D135" s="38"/>
      <c r="E135" s="38"/>
      <c r="F135" s="38"/>
      <c r="G135" s="38"/>
      <c r="H135" s="38"/>
      <c r="I135" s="38"/>
      <c r="J135" s="38"/>
      <c r="K135" s="38"/>
      <c r="L135" s="38"/>
      <c r="M135" s="38"/>
      <c r="N135" s="38"/>
      <c r="O135" s="38"/>
      <c r="P135" s="38"/>
      <c r="Q135" s="38"/>
      <c r="R135" s="38"/>
      <c r="S135" s="38"/>
      <c r="T135" s="38"/>
      <c r="U135" s="38"/>
      <c r="V135" s="38"/>
    </row>
    <row r="136" ht="12.75" customHeight="1">
      <c r="A136" s="38"/>
      <c r="B136" s="38"/>
      <c r="C136" s="38"/>
      <c r="D136" s="38"/>
      <c r="E136" s="38"/>
      <c r="F136" s="38"/>
      <c r="G136" s="38"/>
      <c r="H136" s="38"/>
      <c r="I136" s="38"/>
      <c r="J136" s="38"/>
      <c r="K136" s="38"/>
      <c r="L136" s="38"/>
      <c r="M136" s="38"/>
      <c r="N136" s="38"/>
      <c r="O136" s="38"/>
      <c r="P136" s="38"/>
      <c r="Q136" s="38"/>
      <c r="R136" s="38"/>
      <c r="S136" s="38"/>
      <c r="T136" s="38"/>
      <c r="U136" s="38"/>
      <c r="V136" s="38"/>
    </row>
    <row r="137" ht="12.75" customHeight="1">
      <c r="A137" s="38"/>
      <c r="B137" s="38"/>
      <c r="C137" s="38"/>
      <c r="D137" s="38"/>
      <c r="E137" s="38"/>
      <c r="F137" s="38"/>
      <c r="G137" s="38"/>
      <c r="H137" s="38"/>
      <c r="I137" s="38"/>
      <c r="J137" s="38"/>
      <c r="K137" s="38"/>
      <c r="L137" s="38"/>
      <c r="M137" s="38"/>
      <c r="N137" s="38"/>
      <c r="O137" s="38"/>
      <c r="P137" s="38"/>
      <c r="Q137" s="38"/>
      <c r="R137" s="38"/>
      <c r="S137" s="38"/>
      <c r="T137" s="38"/>
      <c r="U137" s="38"/>
      <c r="V137" s="38"/>
    </row>
    <row r="138" ht="12.75" customHeight="1">
      <c r="A138" s="38"/>
      <c r="B138" s="38"/>
      <c r="C138" s="38"/>
      <c r="D138" s="38"/>
      <c r="E138" s="38"/>
      <c r="F138" s="38"/>
      <c r="G138" s="38"/>
      <c r="H138" s="38"/>
      <c r="I138" s="38"/>
      <c r="J138" s="38"/>
      <c r="K138" s="38"/>
      <c r="L138" s="38"/>
      <c r="M138" s="38"/>
      <c r="N138" s="38"/>
      <c r="O138" s="38"/>
      <c r="P138" s="38"/>
      <c r="Q138" s="38"/>
      <c r="R138" s="38"/>
      <c r="S138" s="38"/>
      <c r="T138" s="38"/>
      <c r="U138" s="38"/>
      <c r="V138" s="38"/>
    </row>
    <row r="139" ht="12.7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row>
    <row r="140" ht="12.7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row>
    <row r="141" ht="12.75" customHeight="1">
      <c r="A141" s="38"/>
      <c r="B141" s="38"/>
      <c r="C141" s="38"/>
      <c r="D141" s="38"/>
      <c r="E141" s="38"/>
      <c r="F141" s="38"/>
      <c r="G141" s="38"/>
      <c r="H141" s="38"/>
      <c r="I141" s="38"/>
      <c r="J141" s="38"/>
      <c r="K141" s="38"/>
      <c r="L141" s="38"/>
      <c r="M141" s="38"/>
      <c r="N141" s="38"/>
      <c r="O141" s="38"/>
      <c r="P141" s="38"/>
      <c r="Q141" s="38"/>
      <c r="R141" s="38"/>
      <c r="S141" s="38"/>
      <c r="T141" s="38"/>
      <c r="U141" s="38"/>
      <c r="V141" s="38"/>
    </row>
    <row r="142" ht="12.75" customHeight="1">
      <c r="A142" s="38"/>
      <c r="B142" s="38"/>
      <c r="C142" s="38"/>
      <c r="D142" s="38"/>
      <c r="E142" s="38"/>
      <c r="F142" s="38"/>
      <c r="G142" s="38"/>
      <c r="H142" s="38"/>
      <c r="I142" s="38"/>
      <c r="J142" s="38"/>
      <c r="K142" s="38"/>
      <c r="L142" s="38"/>
      <c r="M142" s="38"/>
      <c r="N142" s="38"/>
      <c r="O142" s="38"/>
      <c r="P142" s="38"/>
      <c r="Q142" s="38"/>
      <c r="R142" s="38"/>
      <c r="S142" s="38"/>
      <c r="T142" s="38"/>
      <c r="U142" s="38"/>
      <c r="V142" s="38"/>
    </row>
    <row r="143" ht="12.75" customHeight="1">
      <c r="A143" s="38"/>
      <c r="B143" s="38"/>
      <c r="C143" s="38"/>
      <c r="D143" s="38"/>
      <c r="E143" s="38"/>
      <c r="F143" s="38"/>
      <c r="G143" s="38"/>
      <c r="H143" s="38"/>
      <c r="I143" s="38"/>
      <c r="J143" s="38"/>
      <c r="K143" s="38"/>
      <c r="L143" s="38"/>
      <c r="M143" s="38"/>
      <c r="N143" s="38"/>
      <c r="O143" s="38"/>
      <c r="P143" s="38"/>
      <c r="Q143" s="38"/>
      <c r="R143" s="38"/>
      <c r="S143" s="38"/>
      <c r="T143" s="38"/>
      <c r="U143" s="38"/>
      <c r="V143" s="38"/>
    </row>
    <row r="144" ht="12.75" customHeight="1">
      <c r="A144" s="38"/>
      <c r="B144" s="38"/>
      <c r="C144" s="38"/>
      <c r="D144" s="38"/>
      <c r="E144" s="38"/>
      <c r="F144" s="38"/>
      <c r="G144" s="38"/>
      <c r="H144" s="38"/>
      <c r="I144" s="38"/>
      <c r="J144" s="38"/>
      <c r="K144" s="38"/>
      <c r="L144" s="38"/>
      <c r="M144" s="38"/>
      <c r="N144" s="38"/>
      <c r="O144" s="38"/>
      <c r="P144" s="38"/>
      <c r="Q144" s="38"/>
      <c r="R144" s="38"/>
      <c r="S144" s="38"/>
      <c r="T144" s="38"/>
      <c r="U144" s="38"/>
      <c r="V144" s="38"/>
    </row>
    <row r="145" ht="12.75" customHeight="1">
      <c r="A145" s="38"/>
      <c r="B145" s="38"/>
      <c r="C145" s="38"/>
      <c r="D145" s="38"/>
      <c r="E145" s="38"/>
      <c r="F145" s="38"/>
      <c r="G145" s="38"/>
      <c r="H145" s="38"/>
      <c r="I145" s="38"/>
      <c r="J145" s="38"/>
      <c r="K145" s="38"/>
      <c r="L145" s="38"/>
      <c r="M145" s="38"/>
      <c r="N145" s="38"/>
      <c r="O145" s="38"/>
      <c r="P145" s="38"/>
      <c r="Q145" s="38"/>
      <c r="R145" s="38"/>
      <c r="S145" s="38"/>
      <c r="T145" s="38"/>
      <c r="U145" s="38"/>
      <c r="V145" s="38"/>
    </row>
    <row r="146" ht="12.75" customHeight="1">
      <c r="A146" s="38"/>
      <c r="B146" s="38"/>
      <c r="C146" s="38"/>
      <c r="D146" s="38"/>
      <c r="E146" s="38"/>
      <c r="F146" s="38"/>
      <c r="G146" s="38"/>
      <c r="H146" s="38"/>
      <c r="I146" s="38"/>
      <c r="J146" s="38"/>
      <c r="K146" s="38"/>
      <c r="L146" s="38"/>
      <c r="M146" s="38"/>
      <c r="N146" s="38"/>
      <c r="O146" s="38"/>
      <c r="P146" s="38"/>
      <c r="Q146" s="38"/>
      <c r="R146" s="38"/>
      <c r="S146" s="38"/>
      <c r="T146" s="38"/>
      <c r="U146" s="38"/>
      <c r="V146" s="38"/>
    </row>
    <row r="147" ht="12.75" customHeight="1">
      <c r="A147" s="38"/>
      <c r="B147" s="38"/>
      <c r="C147" s="38"/>
      <c r="D147" s="38"/>
      <c r="E147" s="38"/>
      <c r="F147" s="38"/>
      <c r="G147" s="38"/>
      <c r="H147" s="38"/>
      <c r="I147" s="38"/>
      <c r="J147" s="38"/>
      <c r="K147" s="38"/>
      <c r="L147" s="38"/>
      <c r="M147" s="38"/>
      <c r="N147" s="38"/>
      <c r="O147" s="38"/>
      <c r="P147" s="38"/>
      <c r="Q147" s="38"/>
      <c r="R147" s="38"/>
      <c r="S147" s="38"/>
      <c r="T147" s="38"/>
      <c r="U147" s="38"/>
      <c r="V147" s="38"/>
    </row>
    <row r="148" ht="12.7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row>
    <row r="149" ht="12.7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row>
    <row r="150" ht="12.7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row>
    <row r="151" ht="12.7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row>
    <row r="152" ht="12.75" customHeight="1">
      <c r="A152" s="38"/>
      <c r="B152" s="38"/>
      <c r="C152" s="38"/>
      <c r="D152" s="38"/>
      <c r="E152" s="38"/>
      <c r="F152" s="38"/>
      <c r="G152" s="38"/>
      <c r="H152" s="38"/>
      <c r="I152" s="38"/>
      <c r="J152" s="38"/>
      <c r="K152" s="38"/>
      <c r="L152" s="38"/>
      <c r="M152" s="38"/>
      <c r="N152" s="38"/>
      <c r="O152" s="38"/>
      <c r="P152" s="38"/>
      <c r="Q152" s="38"/>
      <c r="R152" s="38"/>
      <c r="S152" s="38"/>
      <c r="T152" s="38"/>
      <c r="U152" s="38"/>
      <c r="V152" s="38"/>
    </row>
    <row r="153" ht="12.7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row>
    <row r="154" ht="12.75" customHeight="1">
      <c r="A154" s="38"/>
      <c r="B154" s="38"/>
      <c r="C154" s="38"/>
      <c r="D154" s="38"/>
      <c r="E154" s="38"/>
      <c r="F154" s="38"/>
      <c r="G154" s="38"/>
      <c r="H154" s="38"/>
      <c r="I154" s="38"/>
      <c r="J154" s="38"/>
      <c r="K154" s="38"/>
      <c r="L154" s="38"/>
      <c r="M154" s="38"/>
      <c r="N154" s="38"/>
      <c r="O154" s="38"/>
      <c r="P154" s="38"/>
      <c r="Q154" s="38"/>
      <c r="R154" s="38"/>
      <c r="S154" s="38"/>
      <c r="T154" s="38"/>
      <c r="U154" s="38"/>
      <c r="V154" s="38"/>
    </row>
    <row r="155" ht="12.75" customHeight="1">
      <c r="A155" s="38"/>
      <c r="B155" s="38"/>
      <c r="C155" s="38"/>
      <c r="D155" s="38"/>
      <c r="E155" s="38"/>
      <c r="F155" s="38"/>
      <c r="G155" s="38"/>
      <c r="H155" s="38"/>
      <c r="I155" s="38"/>
      <c r="J155" s="38"/>
      <c r="K155" s="38"/>
      <c r="L155" s="38"/>
      <c r="M155" s="38"/>
      <c r="N155" s="38"/>
      <c r="O155" s="38"/>
      <c r="P155" s="38"/>
      <c r="Q155" s="38"/>
      <c r="R155" s="38"/>
      <c r="S155" s="38"/>
      <c r="T155" s="38"/>
      <c r="U155" s="38"/>
      <c r="V155" s="38"/>
    </row>
    <row r="156" ht="12.75" customHeight="1">
      <c r="A156" s="38"/>
      <c r="B156" s="38"/>
      <c r="C156" s="38"/>
      <c r="D156" s="38"/>
      <c r="E156" s="38"/>
      <c r="F156" s="38"/>
      <c r="G156" s="38"/>
      <c r="H156" s="38"/>
      <c r="I156" s="38"/>
      <c r="J156" s="38"/>
      <c r="K156" s="38"/>
      <c r="L156" s="38"/>
      <c r="M156" s="38"/>
      <c r="N156" s="38"/>
      <c r="O156" s="38"/>
      <c r="P156" s="38"/>
      <c r="Q156" s="38"/>
      <c r="R156" s="38"/>
      <c r="S156" s="38"/>
      <c r="T156" s="38"/>
      <c r="U156" s="38"/>
      <c r="V156" s="38"/>
    </row>
    <row r="157" ht="12.7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row>
    <row r="158" ht="12.7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row>
    <row r="159" ht="12.7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row>
    <row r="160" ht="12.7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row>
    <row r="161" ht="12.7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row>
    <row r="162" ht="12.75" customHeight="1">
      <c r="A162" s="38"/>
      <c r="B162" s="38"/>
      <c r="C162" s="38"/>
      <c r="D162" s="38"/>
      <c r="E162" s="38"/>
      <c r="F162" s="38"/>
      <c r="G162" s="38"/>
      <c r="H162" s="38"/>
      <c r="I162" s="38"/>
      <c r="J162" s="38"/>
      <c r="K162" s="38"/>
      <c r="L162" s="38"/>
      <c r="M162" s="38"/>
      <c r="N162" s="38"/>
      <c r="O162" s="38"/>
      <c r="P162" s="38"/>
      <c r="Q162" s="38"/>
      <c r="R162" s="38"/>
      <c r="S162" s="38"/>
      <c r="T162" s="38"/>
      <c r="U162" s="38"/>
      <c r="V162" s="38"/>
    </row>
    <row r="163" ht="12.7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row>
    <row r="164" ht="12.7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row>
    <row r="165" ht="12.7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row>
    <row r="166" ht="12.7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row>
    <row r="167" ht="12.7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row>
    <row r="168" ht="12.7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row>
    <row r="169" ht="12.7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row>
    <row r="170" ht="12.7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row>
    <row r="171" ht="12.7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row>
    <row r="172" ht="12.7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row>
    <row r="173" ht="12.7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row>
    <row r="174" ht="12.7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row>
    <row r="175" ht="12.7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row>
    <row r="176" ht="12.7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row>
    <row r="177" ht="12.7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row>
    <row r="178" ht="12.7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row>
    <row r="179" ht="12.7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row>
    <row r="180" ht="12.7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row>
    <row r="181" ht="12.7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row>
    <row r="182" ht="12.7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row>
    <row r="183" ht="12.7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row>
    <row r="184" ht="12.7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row>
    <row r="185" ht="12.7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row>
    <row r="186" ht="12.7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row>
    <row r="187" ht="12.7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row>
    <row r="188" ht="12.7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row>
    <row r="189" ht="12.7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row>
    <row r="190" ht="12.7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row>
    <row r="191" ht="12.7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row>
    <row r="192" ht="12.7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row>
    <row r="193" ht="12.7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row>
    <row r="194" ht="12.7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row>
    <row r="195" ht="12.7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row>
    <row r="196" ht="12.7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row>
    <row r="197" ht="12.7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row>
    <row r="198" ht="12.7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row>
    <row r="199" ht="12.7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row>
    <row r="200" ht="12.7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row>
    <row r="201" ht="12.75" customHeight="1">
      <c r="A201" s="38"/>
      <c r="B201" s="38"/>
      <c r="C201" s="38"/>
      <c r="D201" s="38"/>
      <c r="E201" s="38"/>
      <c r="F201" s="38"/>
      <c r="G201" s="38"/>
      <c r="H201" s="38"/>
      <c r="I201" s="38"/>
      <c r="J201" s="38"/>
      <c r="K201" s="38"/>
      <c r="L201" s="38"/>
      <c r="M201" s="38"/>
      <c r="N201" s="38"/>
      <c r="O201" s="38"/>
      <c r="P201" s="38"/>
      <c r="Q201" s="38"/>
      <c r="R201" s="38"/>
      <c r="S201" s="38"/>
      <c r="T201" s="38"/>
      <c r="U201" s="38"/>
      <c r="V201" s="38"/>
    </row>
    <row r="202" ht="12.75" customHeight="1">
      <c r="A202" s="38"/>
      <c r="B202" s="38"/>
      <c r="C202" s="38"/>
      <c r="D202" s="38"/>
      <c r="E202" s="38"/>
      <c r="F202" s="38"/>
      <c r="G202" s="38"/>
      <c r="H202" s="38"/>
      <c r="I202" s="38"/>
      <c r="J202" s="38"/>
      <c r="K202" s="38"/>
      <c r="L202" s="38"/>
      <c r="M202" s="38"/>
      <c r="N202" s="38"/>
      <c r="O202" s="38"/>
      <c r="P202" s="38"/>
      <c r="Q202" s="38"/>
      <c r="R202" s="38"/>
      <c r="S202" s="38"/>
      <c r="T202" s="38"/>
      <c r="U202" s="38"/>
      <c r="V202" s="38"/>
    </row>
    <row r="203" ht="12.75" customHeight="1">
      <c r="A203" s="38"/>
      <c r="B203" s="38"/>
      <c r="C203" s="38"/>
      <c r="D203" s="38"/>
      <c r="E203" s="38"/>
      <c r="F203" s="38"/>
      <c r="G203" s="38"/>
      <c r="H203" s="38"/>
      <c r="I203" s="38"/>
      <c r="J203" s="38"/>
      <c r="K203" s="38"/>
      <c r="L203" s="38"/>
      <c r="M203" s="38"/>
      <c r="N203" s="38"/>
      <c r="O203" s="38"/>
      <c r="P203" s="38"/>
      <c r="Q203" s="38"/>
      <c r="R203" s="38"/>
      <c r="S203" s="38"/>
      <c r="T203" s="38"/>
      <c r="U203" s="38"/>
      <c r="V203" s="38"/>
    </row>
    <row r="204" ht="12.7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row>
    <row r="205" ht="12.75" customHeight="1">
      <c r="A205" s="38"/>
      <c r="B205" s="38"/>
      <c r="C205" s="38"/>
      <c r="D205" s="38"/>
      <c r="E205" s="38"/>
      <c r="F205" s="38"/>
      <c r="G205" s="38"/>
      <c r="H205" s="38"/>
      <c r="I205" s="38"/>
      <c r="J205" s="38"/>
      <c r="K205" s="38"/>
      <c r="L205" s="38"/>
      <c r="M205" s="38"/>
      <c r="N205" s="38"/>
      <c r="O205" s="38"/>
      <c r="P205" s="38"/>
      <c r="Q205" s="38"/>
      <c r="R205" s="38"/>
      <c r="S205" s="38"/>
      <c r="T205" s="38"/>
      <c r="U205" s="38"/>
      <c r="V205" s="38"/>
    </row>
    <row r="206" ht="12.7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row>
    <row r="207" ht="12.7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row>
    <row r="208" ht="12.7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row>
    <row r="209" ht="12.7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row>
    <row r="210" ht="12.7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row>
    <row r="211" ht="12.7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row>
    <row r="212" ht="12.7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row>
    <row r="213" ht="12.7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row>
    <row r="214" ht="12.7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row>
    <row r="215" ht="12.7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row>
    <row r="216" ht="12.7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row>
    <row r="217" ht="12.7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row>
    <row r="218" ht="12.7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row>
    <row r="219" ht="12.75" customHeight="1">
      <c r="A219" s="38"/>
      <c r="B219" s="38"/>
      <c r="C219" s="38"/>
      <c r="D219" s="38"/>
      <c r="E219" s="38"/>
      <c r="F219" s="38"/>
      <c r="G219" s="38"/>
      <c r="H219" s="38"/>
      <c r="I219" s="38"/>
      <c r="J219" s="38"/>
      <c r="K219" s="38"/>
      <c r="L219" s="38"/>
      <c r="M219" s="38"/>
      <c r="N219" s="38"/>
      <c r="O219" s="38"/>
      <c r="P219" s="38"/>
      <c r="Q219" s="38"/>
      <c r="R219" s="38"/>
      <c r="S219" s="38"/>
      <c r="T219" s="38"/>
      <c r="U219" s="38"/>
      <c r="V219" s="38"/>
    </row>
    <row r="220" ht="12.75" customHeight="1">
      <c r="A220" s="38"/>
      <c r="B220" s="38"/>
      <c r="C220" s="38"/>
      <c r="D220" s="38"/>
      <c r="E220" s="38"/>
      <c r="F220" s="38"/>
      <c r="G220" s="38"/>
      <c r="H220" s="38"/>
      <c r="I220" s="38"/>
      <c r="J220" s="38"/>
      <c r="K220" s="38"/>
      <c r="L220" s="38"/>
      <c r="M220" s="38"/>
      <c r="N220" s="38"/>
      <c r="O220" s="38"/>
      <c r="P220" s="38"/>
      <c r="Q220" s="38"/>
      <c r="R220" s="38"/>
      <c r="S220" s="38"/>
      <c r="T220" s="38"/>
      <c r="U220" s="38"/>
      <c r="V220" s="38"/>
    </row>
    <row r="221" ht="12.75" customHeight="1">
      <c r="A221" s="38"/>
      <c r="B221" s="38"/>
      <c r="C221" s="38"/>
      <c r="D221" s="38"/>
      <c r="E221" s="38"/>
      <c r="F221" s="38"/>
      <c r="G221" s="38"/>
      <c r="H221" s="38"/>
      <c r="I221" s="38"/>
      <c r="J221" s="38"/>
      <c r="K221" s="38"/>
      <c r="L221" s="38"/>
      <c r="M221" s="38"/>
      <c r="N221" s="38"/>
      <c r="O221" s="38"/>
      <c r="P221" s="38"/>
      <c r="Q221" s="38"/>
      <c r="R221" s="38"/>
      <c r="S221" s="38"/>
      <c r="T221" s="38"/>
      <c r="U221" s="38"/>
      <c r="V221" s="38"/>
    </row>
    <row r="222" ht="12.75" customHeight="1">
      <c r="A222" s="38"/>
      <c r="B222" s="38"/>
      <c r="C222" s="38"/>
      <c r="D222" s="38"/>
      <c r="E222" s="38"/>
      <c r="F222" s="38"/>
      <c r="G222" s="38"/>
      <c r="H222" s="38"/>
      <c r="I222" s="38"/>
      <c r="J222" s="38"/>
      <c r="K222" s="38"/>
      <c r="L222" s="38"/>
      <c r="M222" s="38"/>
      <c r="N222" s="38"/>
      <c r="O222" s="38"/>
      <c r="P222" s="38"/>
      <c r="Q222" s="38"/>
      <c r="R222" s="38"/>
      <c r="S222" s="38"/>
      <c r="T222" s="38"/>
      <c r="U222" s="38"/>
      <c r="V222" s="38"/>
    </row>
    <row r="223" ht="12.75" customHeight="1">
      <c r="A223" s="38"/>
      <c r="B223" s="38"/>
      <c r="C223" s="38"/>
      <c r="D223" s="38"/>
      <c r="E223" s="38"/>
      <c r="F223" s="38"/>
      <c r="G223" s="38"/>
      <c r="H223" s="38"/>
      <c r="I223" s="38"/>
      <c r="J223" s="38"/>
      <c r="K223" s="38"/>
      <c r="L223" s="38"/>
      <c r="M223" s="38"/>
      <c r="N223" s="38"/>
      <c r="O223" s="38"/>
      <c r="P223" s="38"/>
      <c r="Q223" s="38"/>
      <c r="R223" s="38"/>
      <c r="S223" s="38"/>
      <c r="T223" s="38"/>
      <c r="U223" s="38"/>
      <c r="V223" s="38"/>
    </row>
    <row r="224" ht="12.75" customHeight="1">
      <c r="A224" s="38"/>
      <c r="B224" s="38"/>
      <c r="C224" s="38"/>
      <c r="D224" s="38"/>
      <c r="E224" s="38"/>
      <c r="F224" s="38"/>
      <c r="G224" s="38"/>
      <c r="H224" s="38"/>
      <c r="I224" s="38"/>
      <c r="J224" s="38"/>
      <c r="K224" s="38"/>
      <c r="L224" s="38"/>
      <c r="M224" s="38"/>
      <c r="N224" s="38"/>
      <c r="O224" s="38"/>
      <c r="P224" s="38"/>
      <c r="Q224" s="38"/>
      <c r="R224" s="38"/>
      <c r="S224" s="38"/>
      <c r="T224" s="38"/>
      <c r="U224" s="38"/>
      <c r="V224" s="38"/>
    </row>
    <row r="225" ht="12.75" customHeight="1">
      <c r="A225" s="38"/>
      <c r="B225" s="38"/>
      <c r="C225" s="38"/>
      <c r="D225" s="38"/>
      <c r="E225" s="38"/>
      <c r="F225" s="38"/>
      <c r="G225" s="38"/>
      <c r="H225" s="38"/>
      <c r="I225" s="38"/>
      <c r="J225" s="38"/>
      <c r="K225" s="38"/>
      <c r="L225" s="38"/>
      <c r="M225" s="38"/>
      <c r="N225" s="38"/>
      <c r="O225" s="38"/>
      <c r="P225" s="38"/>
      <c r="Q225" s="38"/>
      <c r="R225" s="38"/>
      <c r="S225" s="38"/>
      <c r="T225" s="38"/>
      <c r="U225" s="38"/>
      <c r="V225" s="38"/>
    </row>
    <row r="226" ht="12.75" customHeight="1">
      <c r="A226" s="38"/>
      <c r="B226" s="38"/>
      <c r="C226" s="38"/>
      <c r="D226" s="38"/>
      <c r="E226" s="38"/>
      <c r="F226" s="38"/>
      <c r="G226" s="38"/>
      <c r="H226" s="38"/>
      <c r="I226" s="38"/>
      <c r="J226" s="38"/>
      <c r="K226" s="38"/>
      <c r="L226" s="38"/>
      <c r="M226" s="38"/>
      <c r="N226" s="38"/>
      <c r="O226" s="38"/>
      <c r="P226" s="38"/>
      <c r="Q226" s="38"/>
      <c r="R226" s="38"/>
      <c r="S226" s="38"/>
      <c r="T226" s="38"/>
      <c r="U226" s="38"/>
      <c r="V226" s="38"/>
    </row>
    <row r="227" ht="12.75" customHeight="1">
      <c r="A227" s="38"/>
      <c r="B227" s="38"/>
      <c r="C227" s="38"/>
      <c r="D227" s="38"/>
      <c r="E227" s="38"/>
      <c r="F227" s="38"/>
      <c r="G227" s="38"/>
      <c r="H227" s="38"/>
      <c r="I227" s="38"/>
      <c r="J227" s="38"/>
      <c r="K227" s="38"/>
      <c r="L227" s="38"/>
      <c r="M227" s="38"/>
      <c r="N227" s="38"/>
      <c r="O227" s="38"/>
      <c r="P227" s="38"/>
      <c r="Q227" s="38"/>
      <c r="R227" s="38"/>
      <c r="S227" s="38"/>
      <c r="T227" s="38"/>
      <c r="U227" s="38"/>
      <c r="V227" s="38"/>
    </row>
    <row r="228" ht="12.75" customHeight="1">
      <c r="A228" s="38"/>
      <c r="B228" s="38"/>
      <c r="C228" s="38"/>
      <c r="D228" s="38"/>
      <c r="E228" s="38"/>
      <c r="F228" s="38"/>
      <c r="G228" s="38"/>
      <c r="H228" s="38"/>
      <c r="I228" s="38"/>
      <c r="J228" s="38"/>
      <c r="K228" s="38"/>
      <c r="L228" s="38"/>
      <c r="M228" s="38"/>
      <c r="N228" s="38"/>
      <c r="O228" s="38"/>
      <c r="P228" s="38"/>
      <c r="Q228" s="38"/>
      <c r="R228" s="38"/>
      <c r="S228" s="38"/>
      <c r="T228" s="38"/>
      <c r="U228" s="38"/>
      <c r="V228" s="38"/>
    </row>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B1"/>
    <mergeCell ref="A28:B28"/>
  </mergeCells>
  <printOptions/>
  <pageMargins bottom="0.75" footer="0.0" header="0.0" left="0.7" right="0.7" top="0.75"/>
  <pageSetup orientation="landscape"/>
  <drawing r:id="rId1"/>
  <tableParts count="1">
    <tablePart r:id="rId3"/>
  </tableParts>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7.38"/>
    <col customWidth="1" min="2" max="2" width="15.25"/>
    <col customWidth="1" min="3" max="3" width="12.38"/>
    <col customWidth="1" min="4" max="4" width="10.13"/>
    <col customWidth="1" min="5" max="24" width="9.0"/>
  </cols>
  <sheetData>
    <row r="1" ht="12.75" customHeight="1">
      <c r="A1" s="127" t="s">
        <v>406</v>
      </c>
      <c r="B1" s="633"/>
      <c r="C1" s="39"/>
      <c r="D1" s="39"/>
      <c r="E1" s="39"/>
      <c r="F1" s="39"/>
      <c r="G1" s="39"/>
      <c r="H1" s="39"/>
      <c r="I1" s="39"/>
      <c r="J1" s="39"/>
      <c r="K1" s="39"/>
      <c r="L1" s="39"/>
      <c r="M1" s="39"/>
      <c r="N1" s="39"/>
      <c r="O1" s="39"/>
      <c r="P1" s="39"/>
      <c r="Q1" s="39"/>
      <c r="R1" s="39"/>
      <c r="S1" s="39"/>
      <c r="T1" s="39"/>
      <c r="U1" s="39"/>
      <c r="V1" s="39"/>
      <c r="W1" s="39"/>
      <c r="X1" s="39"/>
    </row>
    <row r="2" ht="12.75" customHeight="1">
      <c r="A2" s="129"/>
      <c r="B2" s="582"/>
      <c r="C2" s="38"/>
      <c r="D2" s="38"/>
      <c r="E2" s="38"/>
      <c r="F2" s="38"/>
      <c r="G2" s="38"/>
      <c r="H2" s="38"/>
      <c r="I2" s="38"/>
      <c r="J2" s="38"/>
      <c r="K2" s="38"/>
      <c r="L2" s="38"/>
      <c r="M2" s="38"/>
      <c r="N2" s="38"/>
      <c r="O2" s="38"/>
      <c r="P2" s="38"/>
      <c r="Q2" s="38"/>
      <c r="R2" s="38"/>
      <c r="S2" s="38"/>
      <c r="T2" s="38"/>
      <c r="U2" s="38"/>
      <c r="V2" s="38"/>
      <c r="W2" s="38"/>
      <c r="X2" s="38"/>
    </row>
    <row r="3" ht="12.75" customHeight="1">
      <c r="A3" s="634"/>
      <c r="B3" s="635"/>
      <c r="C3" s="635"/>
      <c r="D3" s="56"/>
      <c r="E3" s="52"/>
      <c r="F3" s="52"/>
      <c r="G3" s="52"/>
      <c r="H3" s="52"/>
      <c r="I3" s="52"/>
      <c r="J3" s="52"/>
      <c r="K3" s="52"/>
      <c r="L3" s="52"/>
      <c r="M3" s="52"/>
      <c r="N3" s="52"/>
      <c r="O3" s="52"/>
      <c r="P3" s="52"/>
      <c r="Q3" s="52"/>
      <c r="R3" s="52"/>
      <c r="S3" s="52"/>
      <c r="T3" s="52"/>
      <c r="U3" s="52"/>
      <c r="V3" s="52"/>
      <c r="W3" s="52"/>
      <c r="X3" s="52"/>
    </row>
    <row r="4" ht="15.0" customHeight="1">
      <c r="A4" s="636" t="s">
        <v>407</v>
      </c>
      <c r="B4" s="637" t="s">
        <v>408</v>
      </c>
      <c r="C4" s="637" t="s">
        <v>409</v>
      </c>
      <c r="D4" s="638" t="s">
        <v>404</v>
      </c>
      <c r="E4" s="182"/>
      <c r="F4" s="52"/>
      <c r="G4" s="52"/>
      <c r="H4" s="52"/>
      <c r="I4" s="52"/>
      <c r="J4" s="52"/>
      <c r="K4" s="52"/>
      <c r="L4" s="52"/>
      <c r="M4" s="52"/>
      <c r="N4" s="52"/>
      <c r="O4" s="52"/>
      <c r="P4" s="52"/>
      <c r="Q4" s="52"/>
      <c r="R4" s="52"/>
      <c r="S4" s="52"/>
      <c r="T4" s="52"/>
      <c r="U4" s="52"/>
      <c r="V4" s="52"/>
      <c r="W4" s="52"/>
      <c r="X4" s="52"/>
    </row>
    <row r="5" ht="12.75" customHeight="1">
      <c r="A5" s="362" t="s">
        <v>410</v>
      </c>
      <c r="B5" s="139">
        <v>350379.0</v>
      </c>
      <c r="C5" s="139">
        <v>348635.0</v>
      </c>
      <c r="D5" s="375">
        <v>988756.0</v>
      </c>
      <c r="E5" s="639"/>
      <c r="F5" s="52"/>
      <c r="G5" s="52"/>
      <c r="H5" s="52"/>
      <c r="I5" s="52"/>
      <c r="J5" s="52"/>
      <c r="K5" s="52"/>
      <c r="L5" s="52"/>
      <c r="M5" s="52"/>
      <c r="N5" s="52"/>
      <c r="O5" s="52"/>
      <c r="P5" s="52"/>
      <c r="Q5" s="52"/>
      <c r="R5" s="52"/>
      <c r="S5" s="52"/>
      <c r="T5" s="52"/>
      <c r="U5" s="52"/>
      <c r="V5" s="52"/>
      <c r="W5" s="52"/>
      <c r="X5" s="52"/>
    </row>
    <row r="6" ht="12.75" customHeight="1">
      <c r="A6" s="621" t="s">
        <v>411</v>
      </c>
      <c r="B6" s="144">
        <v>2112.0</v>
      </c>
      <c r="C6" s="144">
        <v>2226.0</v>
      </c>
      <c r="D6" s="377">
        <v>2195.0</v>
      </c>
      <c r="E6" s="639"/>
      <c r="F6" s="52"/>
      <c r="G6" s="52"/>
      <c r="H6" s="52"/>
      <c r="I6" s="52"/>
      <c r="J6" s="52"/>
      <c r="K6" s="52"/>
      <c r="L6" s="52"/>
      <c r="M6" s="52"/>
      <c r="N6" s="52"/>
      <c r="O6" s="52"/>
      <c r="P6" s="52"/>
      <c r="Q6" s="52"/>
      <c r="R6" s="52"/>
      <c r="S6" s="52"/>
      <c r="T6" s="52"/>
      <c r="U6" s="52"/>
      <c r="V6" s="52"/>
      <c r="W6" s="52"/>
      <c r="X6" s="52"/>
    </row>
    <row r="7" ht="12.75" customHeight="1">
      <c r="A7" s="362" t="s">
        <v>412</v>
      </c>
      <c r="B7" s="139">
        <v>2402.0</v>
      </c>
      <c r="C7" s="139">
        <v>2424.0</v>
      </c>
      <c r="D7" s="375">
        <v>2339.0</v>
      </c>
      <c r="E7" s="639"/>
      <c r="F7" s="640"/>
      <c r="G7" s="641"/>
      <c r="H7" s="639"/>
      <c r="I7" s="52"/>
      <c r="J7" s="52"/>
      <c r="K7" s="52"/>
      <c r="L7" s="52"/>
      <c r="M7" s="52"/>
      <c r="N7" s="52"/>
      <c r="O7" s="52"/>
      <c r="P7" s="52"/>
      <c r="Q7" s="52"/>
      <c r="R7" s="52"/>
      <c r="S7" s="52"/>
      <c r="T7" s="52"/>
      <c r="U7" s="52"/>
      <c r="V7" s="52"/>
      <c r="W7" s="52"/>
      <c r="X7" s="52"/>
    </row>
    <row r="8" ht="12.75" customHeight="1">
      <c r="A8" s="621" t="s">
        <v>413</v>
      </c>
      <c r="B8" s="144">
        <v>4970.0</v>
      </c>
      <c r="C8" s="144">
        <v>4871.0</v>
      </c>
      <c r="D8" s="377">
        <v>30247.0</v>
      </c>
      <c r="E8" s="639"/>
      <c r="F8" s="640"/>
      <c r="G8" s="641"/>
      <c r="H8" s="639"/>
      <c r="I8" s="52"/>
      <c r="J8" s="52"/>
      <c r="K8" s="52"/>
      <c r="L8" s="52"/>
      <c r="M8" s="52"/>
      <c r="N8" s="52"/>
      <c r="O8" s="52"/>
      <c r="P8" s="52"/>
      <c r="Q8" s="52"/>
      <c r="R8" s="52"/>
      <c r="S8" s="52"/>
      <c r="T8" s="52"/>
      <c r="U8" s="52"/>
      <c r="V8" s="52"/>
      <c r="W8" s="52"/>
      <c r="X8" s="52"/>
    </row>
    <row r="9" ht="12.75" customHeight="1">
      <c r="A9" s="362" t="s">
        <v>414</v>
      </c>
      <c r="B9" s="139">
        <v>525.0</v>
      </c>
      <c r="C9" s="139">
        <v>490.0</v>
      </c>
      <c r="D9" s="375">
        <v>2293.0</v>
      </c>
      <c r="E9" s="639"/>
      <c r="F9" s="640"/>
      <c r="G9" s="641"/>
      <c r="H9" s="639"/>
      <c r="I9" s="52"/>
      <c r="J9" s="52"/>
      <c r="K9" s="52"/>
      <c r="L9" s="52"/>
      <c r="M9" s="52"/>
      <c r="N9" s="52"/>
      <c r="O9" s="52"/>
      <c r="P9" s="52"/>
      <c r="Q9" s="52"/>
      <c r="R9" s="52"/>
      <c r="S9" s="52"/>
      <c r="T9" s="52"/>
      <c r="U9" s="52"/>
      <c r="V9" s="52"/>
      <c r="W9" s="52"/>
      <c r="X9" s="52"/>
    </row>
    <row r="10" ht="12.75" customHeight="1">
      <c r="A10" s="621" t="s">
        <v>415</v>
      </c>
      <c r="B10" s="144">
        <v>179.0</v>
      </c>
      <c r="C10" s="144">
        <v>154.0</v>
      </c>
      <c r="D10" s="377">
        <v>179.0</v>
      </c>
      <c r="E10" s="639"/>
      <c r="F10" s="640"/>
      <c r="G10" s="641"/>
      <c r="H10" s="639"/>
      <c r="I10" s="52"/>
      <c r="J10" s="52"/>
      <c r="K10" s="52"/>
      <c r="L10" s="52"/>
      <c r="M10" s="52"/>
      <c r="N10" s="52"/>
      <c r="O10" s="52"/>
      <c r="P10" s="52"/>
      <c r="Q10" s="52"/>
      <c r="R10" s="52"/>
      <c r="S10" s="52"/>
      <c r="T10" s="52"/>
      <c r="U10" s="52"/>
      <c r="V10" s="52"/>
      <c r="W10" s="52"/>
      <c r="X10" s="52"/>
    </row>
    <row r="11" ht="12.75" customHeight="1">
      <c r="A11" s="642" t="s">
        <v>416</v>
      </c>
      <c r="B11" s="149">
        <v>22.0</v>
      </c>
      <c r="C11" s="149">
        <v>22.0</v>
      </c>
      <c r="D11" s="643">
        <v>882.0</v>
      </c>
      <c r="E11" s="639"/>
      <c r="F11" s="640"/>
      <c r="G11" s="641"/>
      <c r="H11" s="639"/>
      <c r="I11" s="52"/>
      <c r="J11" s="52"/>
      <c r="K11" s="52"/>
      <c r="L11" s="52"/>
      <c r="M11" s="52"/>
      <c r="N11" s="52"/>
      <c r="O11" s="52"/>
      <c r="P11" s="52"/>
      <c r="Q11" s="52"/>
      <c r="R11" s="52"/>
      <c r="S11" s="52"/>
      <c r="T11" s="52"/>
      <c r="U11" s="52"/>
      <c r="V11" s="52"/>
      <c r="W11" s="52"/>
      <c r="X11" s="52"/>
    </row>
    <row r="12" ht="12.75" customHeight="1">
      <c r="A12" s="52"/>
      <c r="B12" s="52"/>
      <c r="C12" s="52"/>
      <c r="D12" s="86"/>
      <c r="E12" s="86"/>
      <c r="F12" s="644"/>
      <c r="G12" s="641"/>
      <c r="H12" s="639"/>
      <c r="I12" s="52"/>
      <c r="J12" s="52"/>
      <c r="K12" s="52"/>
      <c r="L12" s="52"/>
      <c r="M12" s="52"/>
      <c r="N12" s="52"/>
      <c r="O12" s="52"/>
      <c r="P12" s="52"/>
      <c r="Q12" s="52"/>
      <c r="R12" s="52"/>
      <c r="S12" s="52"/>
      <c r="T12" s="52"/>
      <c r="U12" s="52"/>
      <c r="V12" s="52"/>
      <c r="W12" s="52"/>
      <c r="X12" s="52"/>
    </row>
    <row r="13" ht="12.75" customHeight="1">
      <c r="A13" s="52" t="s">
        <v>116</v>
      </c>
      <c r="B13" s="52"/>
      <c r="C13" s="52"/>
      <c r="D13" s="86"/>
      <c r="E13" s="86"/>
      <c r="F13" s="640"/>
      <c r="G13" s="641"/>
      <c r="H13" s="639"/>
      <c r="I13" s="52"/>
      <c r="J13" s="52"/>
      <c r="K13" s="52"/>
      <c r="L13" s="52"/>
      <c r="M13" s="52"/>
      <c r="N13" s="52"/>
      <c r="O13" s="52"/>
      <c r="P13" s="52"/>
      <c r="Q13" s="52"/>
      <c r="R13" s="52"/>
      <c r="S13" s="52"/>
      <c r="T13" s="52"/>
      <c r="U13" s="52"/>
      <c r="V13" s="52"/>
      <c r="W13" s="52"/>
      <c r="X13" s="52"/>
    </row>
    <row r="14" ht="31.5" customHeight="1">
      <c r="A14" s="121" t="s">
        <v>417</v>
      </c>
      <c r="D14" s="86"/>
      <c r="E14" s="86"/>
      <c r="F14" s="640"/>
      <c r="G14" s="641"/>
      <c r="H14" s="639"/>
      <c r="I14" s="52"/>
      <c r="J14" s="52"/>
      <c r="K14" s="52"/>
      <c r="L14" s="52"/>
      <c r="M14" s="52"/>
      <c r="N14" s="52"/>
      <c r="O14" s="52"/>
      <c r="P14" s="52"/>
      <c r="Q14" s="52"/>
      <c r="R14" s="52"/>
      <c r="S14" s="52"/>
      <c r="T14" s="52"/>
      <c r="U14" s="52"/>
      <c r="V14" s="52"/>
      <c r="W14" s="52"/>
      <c r="X14" s="52"/>
    </row>
    <row r="15" ht="12.75" customHeight="1">
      <c r="A15" s="38"/>
      <c r="B15" s="38"/>
      <c r="C15" s="38"/>
      <c r="D15" s="233"/>
      <c r="E15" s="233"/>
      <c r="F15" s="38"/>
      <c r="G15" s="38"/>
      <c r="H15" s="38"/>
      <c r="I15" s="38"/>
      <c r="J15" s="38"/>
      <c r="K15" s="38"/>
      <c r="L15" s="38"/>
      <c r="M15" s="38"/>
      <c r="N15" s="38"/>
      <c r="O15" s="38"/>
      <c r="P15" s="38"/>
      <c r="Q15" s="38"/>
      <c r="R15" s="38"/>
      <c r="S15" s="38"/>
      <c r="T15" s="38"/>
      <c r="U15" s="38"/>
      <c r="V15" s="38"/>
      <c r="W15" s="38"/>
      <c r="X15" s="38"/>
    </row>
    <row r="16" ht="12.75" customHeight="1">
      <c r="A16" s="38"/>
      <c r="B16" s="38"/>
      <c r="C16" s="38"/>
      <c r="D16" s="38"/>
      <c r="E16" s="38"/>
      <c r="F16" s="38"/>
      <c r="G16" s="38"/>
      <c r="H16" s="38"/>
      <c r="I16" s="38"/>
      <c r="J16" s="38"/>
      <c r="K16" s="38"/>
      <c r="L16" s="38"/>
      <c r="M16" s="38"/>
      <c r="N16" s="38"/>
      <c r="O16" s="38"/>
      <c r="P16" s="38"/>
      <c r="Q16" s="38"/>
      <c r="R16" s="38"/>
      <c r="S16" s="38"/>
      <c r="T16" s="38"/>
      <c r="U16" s="38"/>
      <c r="V16" s="38"/>
      <c r="W16" s="38"/>
      <c r="X16" s="38"/>
    </row>
    <row r="17" ht="12.75" customHeight="1">
      <c r="A17" s="38"/>
      <c r="B17" s="38"/>
      <c r="C17" s="38"/>
      <c r="D17" s="38"/>
      <c r="E17" s="38"/>
      <c r="F17" s="38"/>
      <c r="G17" s="38"/>
      <c r="H17" s="38"/>
      <c r="I17" s="38"/>
      <c r="J17" s="38"/>
      <c r="K17" s="38"/>
      <c r="L17" s="38"/>
      <c r="M17" s="38"/>
      <c r="N17" s="38"/>
      <c r="O17" s="38"/>
      <c r="P17" s="38"/>
      <c r="Q17" s="38"/>
      <c r="R17" s="38"/>
      <c r="S17" s="38"/>
      <c r="T17" s="38"/>
      <c r="U17" s="38"/>
      <c r="V17" s="38"/>
      <c r="W17" s="38"/>
      <c r="X17" s="38"/>
    </row>
    <row r="18" ht="12.75" customHeight="1">
      <c r="A18" s="38"/>
      <c r="B18" s="38"/>
      <c r="C18" s="38"/>
      <c r="D18" s="38"/>
      <c r="E18" s="38"/>
      <c r="F18" s="38"/>
      <c r="G18" s="38"/>
      <c r="H18" s="38"/>
      <c r="I18" s="38"/>
      <c r="J18" s="38"/>
      <c r="K18" s="38"/>
      <c r="L18" s="38"/>
      <c r="M18" s="38"/>
      <c r="N18" s="38"/>
      <c r="O18" s="38"/>
      <c r="P18" s="38"/>
      <c r="Q18" s="38"/>
      <c r="R18" s="38"/>
      <c r="S18" s="38"/>
      <c r="T18" s="38"/>
      <c r="U18" s="38"/>
      <c r="V18" s="38"/>
      <c r="W18" s="38"/>
      <c r="X18" s="38"/>
    </row>
    <row r="19" ht="12.75" customHeight="1">
      <c r="A19" s="38"/>
      <c r="B19" s="38"/>
      <c r="C19" s="38"/>
      <c r="D19" s="38"/>
      <c r="E19" s="38"/>
      <c r="F19" s="38"/>
      <c r="G19" s="38"/>
      <c r="H19" s="38"/>
      <c r="I19" s="38"/>
      <c r="J19" s="38"/>
      <c r="K19" s="38"/>
      <c r="L19" s="38"/>
      <c r="M19" s="38"/>
      <c r="N19" s="38"/>
      <c r="O19" s="38"/>
      <c r="P19" s="38"/>
      <c r="Q19" s="38"/>
      <c r="R19" s="38"/>
      <c r="S19" s="38"/>
      <c r="T19" s="38"/>
      <c r="U19" s="38"/>
      <c r="V19" s="38"/>
      <c r="W19" s="38"/>
      <c r="X19" s="38"/>
    </row>
    <row r="20" ht="12.75" customHeight="1">
      <c r="A20" s="38"/>
      <c r="B20" s="38"/>
      <c r="C20" s="38"/>
      <c r="D20" s="38"/>
      <c r="E20" s="38"/>
      <c r="F20" s="38"/>
      <c r="G20" s="38"/>
      <c r="H20" s="38"/>
      <c r="I20" s="38"/>
      <c r="J20" s="38"/>
      <c r="K20" s="38"/>
      <c r="L20" s="38"/>
      <c r="M20" s="38"/>
      <c r="N20" s="38"/>
      <c r="O20" s="38"/>
      <c r="P20" s="38"/>
      <c r="Q20" s="38"/>
      <c r="R20" s="38"/>
      <c r="S20" s="38"/>
      <c r="T20" s="38"/>
      <c r="U20" s="38"/>
      <c r="V20" s="38"/>
      <c r="W20" s="38"/>
      <c r="X20" s="38"/>
    </row>
    <row r="21" ht="12.75" customHeight="1">
      <c r="A21" s="38"/>
      <c r="B21" s="38"/>
      <c r="C21" s="38"/>
      <c r="D21" s="38"/>
      <c r="E21" s="38"/>
      <c r="F21" s="38"/>
      <c r="G21" s="38"/>
      <c r="H21" s="38"/>
      <c r="I21" s="38"/>
      <c r="J21" s="38"/>
      <c r="K21" s="38"/>
      <c r="L21" s="38"/>
      <c r="M21" s="38"/>
      <c r="N21" s="38"/>
      <c r="O21" s="38"/>
      <c r="P21" s="38"/>
      <c r="Q21" s="38"/>
      <c r="R21" s="38"/>
      <c r="S21" s="38"/>
      <c r="T21" s="38"/>
      <c r="U21" s="38"/>
      <c r="V21" s="38"/>
      <c r="W21" s="38"/>
      <c r="X21" s="38"/>
    </row>
    <row r="22" ht="12.75" customHeight="1">
      <c r="A22" s="38"/>
      <c r="B22" s="38"/>
      <c r="C22" s="38"/>
      <c r="D22" s="38"/>
      <c r="E22" s="38"/>
      <c r="F22" s="38"/>
      <c r="G22" s="38"/>
      <c r="H22" s="38"/>
      <c r="I22" s="38"/>
      <c r="J22" s="38"/>
      <c r="K22" s="38"/>
      <c r="L22" s="38"/>
      <c r="M22" s="38"/>
      <c r="N22" s="38"/>
      <c r="O22" s="38"/>
      <c r="P22" s="38"/>
      <c r="Q22" s="38"/>
      <c r="R22" s="38"/>
      <c r="S22" s="38"/>
      <c r="T22" s="38"/>
      <c r="U22" s="38"/>
      <c r="V22" s="38"/>
      <c r="W22" s="38"/>
      <c r="X22" s="38"/>
    </row>
    <row r="23" ht="12.7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row>
    <row r="24" ht="12.75" customHeight="1">
      <c r="A24" s="38"/>
      <c r="B24" s="38"/>
      <c r="C24" s="38"/>
      <c r="D24" s="38"/>
      <c r="E24" s="38"/>
      <c r="F24" s="38"/>
      <c r="G24" s="38"/>
      <c r="H24" s="38"/>
      <c r="I24" s="38"/>
      <c r="J24" s="38"/>
      <c r="K24" s="38"/>
      <c r="L24" s="38"/>
      <c r="M24" s="38"/>
      <c r="N24" s="38"/>
      <c r="O24" s="38"/>
      <c r="P24" s="38"/>
      <c r="Q24" s="38"/>
      <c r="R24" s="38"/>
      <c r="S24" s="38"/>
      <c r="T24" s="38"/>
      <c r="U24" s="38"/>
      <c r="V24" s="38"/>
      <c r="W24" s="38"/>
      <c r="X24" s="38"/>
    </row>
    <row r="25" ht="12.75" customHeight="1">
      <c r="A25" s="38"/>
      <c r="B25" s="38"/>
      <c r="C25" s="38"/>
      <c r="D25" s="38"/>
      <c r="E25" s="38"/>
      <c r="F25" s="38"/>
      <c r="G25" s="38"/>
      <c r="H25" s="38"/>
      <c r="I25" s="38"/>
      <c r="J25" s="38"/>
      <c r="K25" s="38"/>
      <c r="L25" s="38"/>
      <c r="M25" s="38"/>
      <c r="N25" s="38"/>
      <c r="O25" s="38"/>
      <c r="P25" s="38"/>
      <c r="Q25" s="38"/>
      <c r="R25" s="38"/>
      <c r="S25" s="38"/>
      <c r="T25" s="38"/>
      <c r="U25" s="38"/>
      <c r="V25" s="38"/>
      <c r="W25" s="38"/>
      <c r="X25" s="38"/>
    </row>
    <row r="26" ht="12.75" customHeight="1">
      <c r="A26" s="38"/>
      <c r="B26" s="38"/>
      <c r="C26" s="38"/>
      <c r="D26" s="38"/>
      <c r="E26" s="38"/>
      <c r="F26" s="38"/>
      <c r="G26" s="38"/>
      <c r="H26" s="38"/>
      <c r="I26" s="38"/>
      <c r="J26" s="38"/>
      <c r="K26" s="38"/>
      <c r="L26" s="38"/>
      <c r="M26" s="38"/>
      <c r="N26" s="38"/>
      <c r="O26" s="38"/>
      <c r="P26" s="38"/>
      <c r="Q26" s="38"/>
      <c r="R26" s="38"/>
      <c r="S26" s="38"/>
      <c r="T26" s="38"/>
      <c r="U26" s="38"/>
      <c r="V26" s="38"/>
      <c r="W26" s="38"/>
      <c r="X26" s="38"/>
    </row>
    <row r="27" ht="12.75" customHeight="1">
      <c r="A27" s="38"/>
      <c r="B27" s="38"/>
      <c r="C27" s="38"/>
      <c r="D27" s="38"/>
      <c r="E27" s="38"/>
      <c r="F27" s="38"/>
      <c r="G27" s="38"/>
      <c r="H27" s="38"/>
      <c r="I27" s="38"/>
      <c r="J27" s="38"/>
      <c r="K27" s="38"/>
      <c r="L27" s="38"/>
      <c r="M27" s="38"/>
      <c r="N27" s="38"/>
      <c r="O27" s="38"/>
      <c r="P27" s="38"/>
      <c r="Q27" s="38"/>
      <c r="R27" s="38"/>
      <c r="S27" s="38"/>
      <c r="T27" s="38"/>
      <c r="U27" s="38"/>
      <c r="V27" s="38"/>
      <c r="W27" s="38"/>
      <c r="X27" s="38"/>
    </row>
    <row r="28" ht="12.75" customHeight="1">
      <c r="A28" s="38"/>
      <c r="B28" s="38"/>
      <c r="C28" s="38"/>
      <c r="D28" s="38"/>
      <c r="E28" s="38"/>
      <c r="F28" s="38"/>
      <c r="G28" s="38"/>
      <c r="H28" s="38"/>
      <c r="I28" s="38"/>
      <c r="J28" s="38"/>
      <c r="K28" s="38"/>
      <c r="L28" s="38"/>
      <c r="M28" s="38"/>
      <c r="N28" s="38"/>
      <c r="O28" s="38"/>
      <c r="P28" s="38"/>
      <c r="Q28" s="38"/>
      <c r="R28" s="38"/>
      <c r="S28" s="38"/>
      <c r="T28" s="38"/>
      <c r="U28" s="38"/>
      <c r="V28" s="38"/>
      <c r="W28" s="38"/>
      <c r="X28" s="38"/>
    </row>
    <row r="29" ht="12.75" customHeight="1">
      <c r="A29" s="38"/>
      <c r="B29" s="38"/>
      <c r="C29" s="38"/>
      <c r="D29" s="38"/>
      <c r="E29" s="38"/>
      <c r="F29" s="38"/>
      <c r="G29" s="38"/>
      <c r="H29" s="38"/>
      <c r="I29" s="38"/>
      <c r="J29" s="38"/>
      <c r="K29" s="38"/>
      <c r="L29" s="38"/>
      <c r="M29" s="38"/>
      <c r="N29" s="38"/>
      <c r="O29" s="38"/>
      <c r="P29" s="38"/>
      <c r="Q29" s="38"/>
      <c r="R29" s="38"/>
      <c r="S29" s="38"/>
      <c r="T29" s="38"/>
      <c r="U29" s="38"/>
      <c r="V29" s="38"/>
      <c r="W29" s="38"/>
      <c r="X29" s="38"/>
    </row>
    <row r="30" ht="12.75" customHeight="1">
      <c r="A30" s="38"/>
      <c r="B30" s="38"/>
      <c r="C30" s="38"/>
      <c r="D30" s="38"/>
      <c r="E30" s="38"/>
      <c r="F30" s="38"/>
      <c r="G30" s="38"/>
      <c r="H30" s="38"/>
      <c r="I30" s="38"/>
      <c r="J30" s="38"/>
      <c r="K30" s="38"/>
      <c r="L30" s="38"/>
      <c r="M30" s="38"/>
      <c r="N30" s="38"/>
      <c r="O30" s="38"/>
      <c r="P30" s="38"/>
      <c r="Q30" s="38"/>
      <c r="R30" s="38"/>
      <c r="S30" s="38"/>
      <c r="T30" s="38"/>
      <c r="U30" s="38"/>
      <c r="V30" s="38"/>
      <c r="W30" s="38"/>
      <c r="X30" s="38"/>
    </row>
    <row r="31" ht="12.75" customHeight="1">
      <c r="A31" s="645"/>
      <c r="B31" s="38"/>
      <c r="C31" s="38"/>
      <c r="D31" s="38"/>
      <c r="E31" s="38"/>
      <c r="F31" s="38"/>
      <c r="G31" s="38"/>
      <c r="H31" s="38"/>
      <c r="I31" s="38"/>
      <c r="J31" s="38"/>
      <c r="K31" s="38"/>
      <c r="L31" s="38"/>
      <c r="M31" s="38"/>
      <c r="N31" s="38"/>
      <c r="O31" s="38"/>
      <c r="P31" s="38"/>
      <c r="Q31" s="38"/>
      <c r="R31" s="38"/>
      <c r="S31" s="38"/>
      <c r="T31" s="38"/>
      <c r="U31" s="38"/>
      <c r="V31" s="38"/>
      <c r="W31" s="38"/>
      <c r="X31" s="38"/>
    </row>
    <row r="32" ht="12.75" customHeight="1">
      <c r="A32" s="645"/>
      <c r="B32" s="38"/>
      <c r="C32" s="38"/>
      <c r="D32" s="38"/>
      <c r="E32" s="38"/>
      <c r="F32" s="38"/>
      <c r="G32" s="38"/>
      <c r="H32" s="38"/>
      <c r="I32" s="38"/>
      <c r="J32" s="38"/>
      <c r="K32" s="38"/>
      <c r="L32" s="38"/>
      <c r="M32" s="38"/>
      <c r="N32" s="38"/>
      <c r="O32" s="38"/>
      <c r="P32" s="38"/>
      <c r="Q32" s="38"/>
      <c r="R32" s="38"/>
      <c r="S32" s="38"/>
      <c r="T32" s="38"/>
      <c r="U32" s="38"/>
      <c r="V32" s="38"/>
      <c r="W32" s="38"/>
      <c r="X32" s="38"/>
    </row>
    <row r="33" ht="12.75" customHeight="1">
      <c r="A33" s="645"/>
      <c r="B33" s="38"/>
      <c r="C33" s="38"/>
      <c r="D33" s="38"/>
      <c r="E33" s="38"/>
      <c r="F33" s="38"/>
      <c r="G33" s="38"/>
      <c r="H33" s="38"/>
      <c r="I33" s="38"/>
      <c r="J33" s="38"/>
      <c r="K33" s="38"/>
      <c r="L33" s="38"/>
      <c r="M33" s="38"/>
      <c r="N33" s="38"/>
      <c r="O33" s="38"/>
      <c r="P33" s="38"/>
      <c r="Q33" s="38"/>
      <c r="R33" s="38"/>
      <c r="S33" s="38"/>
      <c r="T33" s="38"/>
      <c r="U33" s="38"/>
      <c r="V33" s="38"/>
      <c r="W33" s="38"/>
      <c r="X33" s="38"/>
    </row>
    <row r="34" ht="12.75" customHeight="1">
      <c r="A34" s="645"/>
      <c r="B34" s="38"/>
      <c r="C34" s="38"/>
      <c r="D34" s="38"/>
      <c r="E34" s="38"/>
      <c r="F34" s="38"/>
      <c r="G34" s="38"/>
      <c r="H34" s="38"/>
      <c r="I34" s="38"/>
      <c r="J34" s="38"/>
      <c r="K34" s="38"/>
      <c r="L34" s="38"/>
      <c r="M34" s="38"/>
      <c r="N34" s="38"/>
      <c r="O34" s="38"/>
      <c r="P34" s="38"/>
      <c r="Q34" s="38"/>
      <c r="R34" s="38"/>
      <c r="S34" s="38"/>
      <c r="T34" s="38"/>
      <c r="U34" s="38"/>
      <c r="V34" s="38"/>
      <c r="W34" s="38"/>
      <c r="X34" s="38"/>
    </row>
    <row r="35" ht="12.75" customHeight="1">
      <c r="A35" s="645"/>
      <c r="B35" s="38"/>
      <c r="C35" s="38"/>
      <c r="D35" s="38"/>
      <c r="E35" s="38"/>
      <c r="F35" s="38"/>
      <c r="G35" s="38"/>
      <c r="H35" s="38"/>
      <c r="I35" s="38"/>
      <c r="J35" s="38"/>
      <c r="K35" s="38"/>
      <c r="L35" s="38"/>
      <c r="M35" s="38"/>
      <c r="N35" s="38"/>
      <c r="O35" s="38"/>
      <c r="P35" s="38"/>
      <c r="Q35" s="38"/>
      <c r="R35" s="38"/>
      <c r="S35" s="38"/>
      <c r="T35" s="38"/>
      <c r="U35" s="38"/>
      <c r="V35" s="38"/>
      <c r="W35" s="38"/>
      <c r="X35" s="38"/>
    </row>
    <row r="36" ht="12.75" customHeight="1">
      <c r="A36" s="645"/>
      <c r="B36" s="38"/>
      <c r="C36" s="38"/>
      <c r="D36" s="38"/>
      <c r="E36" s="38"/>
      <c r="F36" s="38"/>
      <c r="G36" s="38"/>
      <c r="H36" s="38"/>
      <c r="I36" s="38"/>
      <c r="J36" s="38"/>
      <c r="K36" s="38"/>
      <c r="L36" s="38"/>
      <c r="M36" s="38"/>
      <c r="N36" s="38"/>
      <c r="O36" s="38"/>
      <c r="P36" s="38"/>
      <c r="Q36" s="38"/>
      <c r="R36" s="38"/>
      <c r="S36" s="38"/>
      <c r="T36" s="38"/>
      <c r="U36" s="38"/>
      <c r="V36" s="38"/>
      <c r="W36" s="38"/>
      <c r="X36" s="38"/>
    </row>
    <row r="37" ht="12.75" customHeight="1">
      <c r="A37" s="645"/>
      <c r="B37" s="38"/>
      <c r="C37" s="38"/>
      <c r="D37" s="38"/>
      <c r="E37" s="38"/>
      <c r="F37" s="38"/>
      <c r="G37" s="38"/>
      <c r="H37" s="38"/>
      <c r="I37" s="38"/>
      <c r="J37" s="38"/>
      <c r="K37" s="38"/>
      <c r="L37" s="38"/>
      <c r="M37" s="38"/>
      <c r="N37" s="38"/>
      <c r="O37" s="38"/>
      <c r="P37" s="38"/>
      <c r="Q37" s="38"/>
      <c r="R37" s="38"/>
      <c r="S37" s="38"/>
      <c r="T37" s="38"/>
      <c r="U37" s="38"/>
      <c r="V37" s="38"/>
      <c r="W37" s="38"/>
      <c r="X37" s="38"/>
    </row>
    <row r="38" ht="12.75" customHeight="1">
      <c r="A38" s="645"/>
      <c r="B38" s="38"/>
      <c r="C38" s="38"/>
      <c r="D38" s="38"/>
      <c r="E38" s="38"/>
      <c r="F38" s="38"/>
      <c r="G38" s="38"/>
      <c r="H38" s="38"/>
      <c r="I38" s="38"/>
      <c r="J38" s="38"/>
      <c r="K38" s="38"/>
      <c r="L38" s="38"/>
      <c r="M38" s="38"/>
      <c r="N38" s="38"/>
      <c r="O38" s="38"/>
      <c r="P38" s="38"/>
      <c r="Q38" s="38"/>
      <c r="R38" s="38"/>
      <c r="S38" s="38"/>
      <c r="T38" s="38"/>
      <c r="U38" s="38"/>
      <c r="V38" s="38"/>
      <c r="W38" s="38"/>
      <c r="X38" s="38"/>
    </row>
    <row r="39" ht="12.75" customHeight="1">
      <c r="A39" s="645"/>
      <c r="B39" s="38"/>
      <c r="C39" s="38"/>
      <c r="D39" s="38"/>
      <c r="E39" s="38"/>
      <c r="F39" s="38"/>
      <c r="G39" s="38"/>
      <c r="H39" s="38"/>
      <c r="I39" s="38"/>
      <c r="J39" s="38"/>
      <c r="K39" s="38"/>
      <c r="L39" s="38"/>
      <c r="M39" s="38"/>
      <c r="N39" s="38"/>
      <c r="O39" s="38"/>
      <c r="P39" s="38"/>
      <c r="Q39" s="38"/>
      <c r="R39" s="38"/>
      <c r="S39" s="38"/>
      <c r="T39" s="38"/>
      <c r="U39" s="38"/>
      <c r="V39" s="38"/>
      <c r="W39" s="38"/>
      <c r="X39" s="38"/>
    </row>
    <row r="40" ht="12.75" customHeight="1">
      <c r="A40" s="645"/>
      <c r="B40" s="38"/>
      <c r="C40" s="38"/>
      <c r="D40" s="38"/>
      <c r="E40" s="38"/>
      <c r="F40" s="38"/>
      <c r="G40" s="38"/>
      <c r="H40" s="38"/>
      <c r="I40" s="38"/>
      <c r="J40" s="38"/>
      <c r="K40" s="38"/>
      <c r="L40" s="38"/>
      <c r="M40" s="38"/>
      <c r="N40" s="38"/>
      <c r="O40" s="38"/>
      <c r="P40" s="38"/>
      <c r="Q40" s="38"/>
      <c r="R40" s="38"/>
      <c r="S40" s="38"/>
      <c r="T40" s="38"/>
      <c r="U40" s="38"/>
      <c r="V40" s="38"/>
      <c r="W40" s="38"/>
      <c r="X40" s="38"/>
    </row>
    <row r="41" ht="12.75" customHeight="1">
      <c r="A41" s="645"/>
      <c r="B41" s="38"/>
      <c r="C41" s="38"/>
      <c r="D41" s="38"/>
      <c r="E41" s="38"/>
      <c r="F41" s="38"/>
      <c r="G41" s="38"/>
      <c r="H41" s="38"/>
      <c r="I41" s="38"/>
      <c r="J41" s="38"/>
      <c r="K41" s="38"/>
      <c r="L41" s="38"/>
      <c r="M41" s="38"/>
      <c r="N41" s="38"/>
      <c r="O41" s="38"/>
      <c r="P41" s="38"/>
      <c r="Q41" s="38"/>
      <c r="R41" s="38"/>
      <c r="S41" s="38"/>
      <c r="T41" s="38"/>
      <c r="U41" s="38"/>
      <c r="V41" s="38"/>
      <c r="W41" s="38"/>
      <c r="X41" s="38"/>
    </row>
    <row r="42" ht="12.75" customHeight="1">
      <c r="A42" s="645"/>
      <c r="B42" s="38"/>
      <c r="C42" s="38"/>
      <c r="D42" s="38"/>
      <c r="E42" s="38"/>
      <c r="F42" s="38"/>
      <c r="G42" s="38"/>
      <c r="H42" s="38"/>
      <c r="I42" s="38"/>
      <c r="J42" s="38"/>
      <c r="K42" s="38"/>
      <c r="L42" s="38"/>
      <c r="M42" s="38"/>
      <c r="N42" s="38"/>
      <c r="O42" s="38"/>
      <c r="P42" s="38"/>
      <c r="Q42" s="38"/>
      <c r="R42" s="38"/>
      <c r="S42" s="38"/>
      <c r="T42" s="38"/>
      <c r="U42" s="38"/>
      <c r="V42" s="38"/>
      <c r="W42" s="38"/>
      <c r="X42" s="38"/>
    </row>
    <row r="43" ht="12.75" customHeight="1">
      <c r="A43" s="645"/>
      <c r="B43" s="38"/>
      <c r="C43" s="38"/>
      <c r="D43" s="38"/>
      <c r="E43" s="38"/>
      <c r="F43" s="38"/>
      <c r="G43" s="38"/>
      <c r="H43" s="38"/>
      <c r="I43" s="38"/>
      <c r="J43" s="38"/>
      <c r="K43" s="38"/>
      <c r="L43" s="38"/>
      <c r="M43" s="38"/>
      <c r="N43" s="38"/>
      <c r="O43" s="38"/>
      <c r="P43" s="38"/>
      <c r="Q43" s="38"/>
      <c r="R43" s="38"/>
      <c r="S43" s="38"/>
      <c r="T43" s="38"/>
      <c r="U43" s="38"/>
      <c r="V43" s="38"/>
      <c r="W43" s="38"/>
      <c r="X43" s="38"/>
    </row>
    <row r="44" ht="12.75" customHeight="1">
      <c r="A44" s="645"/>
      <c r="B44" s="38"/>
      <c r="C44" s="38"/>
      <c r="D44" s="38"/>
      <c r="E44" s="38"/>
      <c r="F44" s="38"/>
      <c r="G44" s="38"/>
      <c r="H44" s="38"/>
      <c r="I44" s="38"/>
      <c r="J44" s="38"/>
      <c r="K44" s="38"/>
      <c r="L44" s="38"/>
      <c r="M44" s="38"/>
      <c r="N44" s="38"/>
      <c r="O44" s="38"/>
      <c r="P44" s="38"/>
      <c r="Q44" s="38"/>
      <c r="R44" s="38"/>
      <c r="S44" s="38"/>
      <c r="T44" s="38"/>
      <c r="U44" s="38"/>
      <c r="V44" s="38"/>
      <c r="W44" s="38"/>
      <c r="X44" s="38"/>
    </row>
    <row r="45" ht="12.75" customHeight="1">
      <c r="A45" s="645"/>
      <c r="B45" s="38"/>
      <c r="C45" s="38"/>
      <c r="D45" s="38"/>
      <c r="E45" s="38"/>
      <c r="F45" s="38"/>
      <c r="G45" s="38"/>
      <c r="H45" s="38"/>
      <c r="I45" s="38"/>
      <c r="J45" s="38"/>
      <c r="K45" s="38"/>
      <c r="L45" s="38"/>
      <c r="M45" s="38"/>
      <c r="N45" s="38"/>
      <c r="O45" s="38"/>
      <c r="P45" s="38"/>
      <c r="Q45" s="38"/>
      <c r="R45" s="38"/>
      <c r="S45" s="38"/>
      <c r="T45" s="38"/>
      <c r="U45" s="38"/>
      <c r="V45" s="38"/>
      <c r="W45" s="38"/>
      <c r="X45" s="38"/>
    </row>
    <row r="46" ht="12.75" customHeight="1">
      <c r="A46" s="645"/>
      <c r="B46" s="38"/>
      <c r="C46" s="38"/>
      <c r="D46" s="38"/>
      <c r="E46" s="38"/>
      <c r="F46" s="38"/>
      <c r="G46" s="38"/>
      <c r="H46" s="38"/>
      <c r="I46" s="38"/>
      <c r="J46" s="38"/>
      <c r="K46" s="38"/>
      <c r="L46" s="38"/>
      <c r="M46" s="38"/>
      <c r="N46" s="38"/>
      <c r="O46" s="38"/>
      <c r="P46" s="38"/>
      <c r="Q46" s="38"/>
      <c r="R46" s="38"/>
      <c r="S46" s="38"/>
      <c r="T46" s="38"/>
      <c r="U46" s="38"/>
      <c r="V46" s="38"/>
      <c r="W46" s="38"/>
      <c r="X46" s="38"/>
    </row>
    <row r="47" ht="12.75" customHeight="1">
      <c r="A47" s="645"/>
      <c r="B47" s="38"/>
      <c r="C47" s="38"/>
      <c r="D47" s="38"/>
      <c r="E47" s="38"/>
      <c r="F47" s="38"/>
      <c r="G47" s="38"/>
      <c r="H47" s="38"/>
      <c r="I47" s="38"/>
      <c r="J47" s="38"/>
      <c r="K47" s="38"/>
      <c r="L47" s="38"/>
      <c r="M47" s="38"/>
      <c r="N47" s="38"/>
      <c r="O47" s="38"/>
      <c r="P47" s="38"/>
      <c r="Q47" s="38"/>
      <c r="R47" s="38"/>
      <c r="S47" s="38"/>
      <c r="T47" s="38"/>
      <c r="U47" s="38"/>
      <c r="V47" s="38"/>
      <c r="W47" s="38"/>
      <c r="X47" s="38"/>
    </row>
    <row r="48" ht="12.75" customHeight="1">
      <c r="A48" s="645"/>
      <c r="B48" s="38"/>
      <c r="C48" s="38"/>
      <c r="D48" s="38"/>
      <c r="E48" s="38"/>
      <c r="F48" s="38"/>
      <c r="G48" s="38"/>
      <c r="H48" s="38"/>
      <c r="I48" s="38"/>
      <c r="J48" s="38"/>
      <c r="K48" s="38"/>
      <c r="L48" s="38"/>
      <c r="M48" s="38"/>
      <c r="N48" s="38"/>
      <c r="O48" s="38"/>
      <c r="P48" s="38"/>
      <c r="Q48" s="38"/>
      <c r="R48" s="38"/>
      <c r="S48" s="38"/>
      <c r="T48" s="38"/>
      <c r="U48" s="38"/>
      <c r="V48" s="38"/>
      <c r="W48" s="38"/>
      <c r="X48" s="38"/>
    </row>
    <row r="49" ht="12.75" customHeight="1">
      <c r="A49" s="645"/>
      <c r="B49" s="38"/>
      <c r="C49" s="38"/>
      <c r="D49" s="38"/>
      <c r="E49" s="38"/>
      <c r="F49" s="38"/>
      <c r="G49" s="38"/>
      <c r="H49" s="38"/>
      <c r="I49" s="38"/>
      <c r="J49" s="38"/>
      <c r="K49" s="38"/>
      <c r="L49" s="38"/>
      <c r="M49" s="38"/>
      <c r="N49" s="38"/>
      <c r="O49" s="38"/>
      <c r="P49" s="38"/>
      <c r="Q49" s="38"/>
      <c r="R49" s="38"/>
      <c r="S49" s="38"/>
      <c r="T49" s="38"/>
      <c r="U49" s="38"/>
      <c r="V49" s="38"/>
      <c r="W49" s="38"/>
      <c r="X49" s="38"/>
    </row>
    <row r="50" ht="12.75" customHeight="1">
      <c r="A50" s="645"/>
      <c r="B50" s="38"/>
      <c r="C50" s="38"/>
      <c r="D50" s="38"/>
      <c r="E50" s="38"/>
      <c r="F50" s="38"/>
      <c r="G50" s="38"/>
      <c r="H50" s="38"/>
      <c r="I50" s="38"/>
      <c r="J50" s="38"/>
      <c r="K50" s="38"/>
      <c r="L50" s="38"/>
      <c r="M50" s="38"/>
      <c r="N50" s="38"/>
      <c r="O50" s="38"/>
      <c r="P50" s="38"/>
      <c r="Q50" s="38"/>
      <c r="R50" s="38"/>
      <c r="S50" s="38"/>
      <c r="T50" s="38"/>
      <c r="U50" s="38"/>
      <c r="V50" s="38"/>
      <c r="W50" s="38"/>
      <c r="X50" s="38"/>
    </row>
    <row r="51" ht="12.75" customHeight="1">
      <c r="A51" s="645"/>
      <c r="B51" s="38"/>
      <c r="C51" s="38"/>
      <c r="D51" s="38"/>
      <c r="E51" s="38"/>
      <c r="F51" s="38"/>
      <c r="G51" s="38"/>
      <c r="H51" s="38"/>
      <c r="I51" s="38"/>
      <c r="J51" s="38"/>
      <c r="K51" s="38"/>
      <c r="L51" s="38"/>
      <c r="M51" s="38"/>
      <c r="N51" s="38"/>
      <c r="O51" s="38"/>
      <c r="P51" s="38"/>
      <c r="Q51" s="38"/>
      <c r="R51" s="38"/>
      <c r="S51" s="38"/>
      <c r="T51" s="38"/>
      <c r="U51" s="38"/>
      <c r="V51" s="38"/>
      <c r="W51" s="38"/>
      <c r="X51" s="38"/>
    </row>
    <row r="52" ht="12.75" customHeight="1">
      <c r="A52" s="645"/>
      <c r="B52" s="38"/>
      <c r="C52" s="38"/>
      <c r="D52" s="38"/>
      <c r="E52" s="38"/>
      <c r="F52" s="38"/>
      <c r="G52" s="38"/>
      <c r="H52" s="38"/>
      <c r="I52" s="38"/>
      <c r="J52" s="38"/>
      <c r="K52" s="38"/>
      <c r="L52" s="38"/>
      <c r="M52" s="38"/>
      <c r="N52" s="38"/>
      <c r="O52" s="38"/>
      <c r="P52" s="38"/>
      <c r="Q52" s="38"/>
      <c r="R52" s="38"/>
      <c r="S52" s="38"/>
      <c r="T52" s="38"/>
      <c r="U52" s="38"/>
      <c r="V52" s="38"/>
      <c r="W52" s="38"/>
      <c r="X52" s="38"/>
    </row>
    <row r="53" ht="12.75" customHeight="1">
      <c r="A53" s="645"/>
      <c r="B53" s="38"/>
      <c r="C53" s="38"/>
      <c r="D53" s="38"/>
      <c r="E53" s="38"/>
      <c r="F53" s="38"/>
      <c r="G53" s="38"/>
      <c r="H53" s="38"/>
      <c r="I53" s="38"/>
      <c r="J53" s="38"/>
      <c r="K53" s="38"/>
      <c r="L53" s="38"/>
      <c r="M53" s="38"/>
      <c r="N53" s="38"/>
      <c r="O53" s="38"/>
      <c r="P53" s="38"/>
      <c r="Q53" s="38"/>
      <c r="R53" s="38"/>
      <c r="S53" s="38"/>
      <c r="T53" s="38"/>
      <c r="U53" s="38"/>
      <c r="V53" s="38"/>
      <c r="W53" s="38"/>
      <c r="X53" s="38"/>
    </row>
    <row r="54" ht="12.75" customHeight="1">
      <c r="A54" s="645"/>
      <c r="B54" s="38"/>
      <c r="C54" s="38"/>
      <c r="D54" s="38"/>
      <c r="E54" s="38"/>
      <c r="F54" s="38"/>
      <c r="G54" s="38"/>
      <c r="H54" s="38"/>
      <c r="I54" s="38"/>
      <c r="J54" s="38"/>
      <c r="K54" s="38"/>
      <c r="L54" s="38"/>
      <c r="M54" s="38"/>
      <c r="N54" s="38"/>
      <c r="O54" s="38"/>
      <c r="P54" s="38"/>
      <c r="Q54" s="38"/>
      <c r="R54" s="38"/>
      <c r="S54" s="38"/>
      <c r="T54" s="38"/>
      <c r="U54" s="38"/>
      <c r="V54" s="38"/>
      <c r="W54" s="38"/>
      <c r="X54" s="38"/>
    </row>
    <row r="55" ht="12.75" customHeight="1">
      <c r="A55" s="38"/>
      <c r="B55" s="38"/>
      <c r="C55" s="38"/>
      <c r="D55" s="38"/>
      <c r="E55" s="38"/>
      <c r="F55" s="38"/>
      <c r="G55" s="38"/>
      <c r="H55" s="38"/>
      <c r="I55" s="38"/>
      <c r="J55" s="38"/>
      <c r="K55" s="38"/>
      <c r="L55" s="38"/>
      <c r="M55" s="38"/>
      <c r="N55" s="38"/>
      <c r="O55" s="38"/>
      <c r="P55" s="38"/>
      <c r="Q55" s="38"/>
      <c r="R55" s="38"/>
      <c r="S55" s="38"/>
      <c r="T55" s="38"/>
      <c r="U55" s="38"/>
      <c r="V55" s="38"/>
      <c r="W55" s="38"/>
      <c r="X55" s="38"/>
    </row>
    <row r="56" ht="12.75" customHeight="1">
      <c r="A56" s="38"/>
      <c r="B56" s="38"/>
      <c r="C56" s="38"/>
      <c r="D56" s="38"/>
      <c r="E56" s="38"/>
      <c r="F56" s="38"/>
      <c r="G56" s="38"/>
      <c r="H56" s="38"/>
      <c r="I56" s="38"/>
      <c r="J56" s="38"/>
      <c r="K56" s="38"/>
      <c r="L56" s="38"/>
      <c r="M56" s="38"/>
      <c r="N56" s="38"/>
      <c r="O56" s="38"/>
      <c r="P56" s="38"/>
      <c r="Q56" s="38"/>
      <c r="R56" s="38"/>
      <c r="S56" s="38"/>
      <c r="T56" s="38"/>
      <c r="U56" s="38"/>
      <c r="V56" s="38"/>
      <c r="W56" s="38"/>
      <c r="X56" s="38"/>
    </row>
    <row r="57" ht="12.7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row>
    <row r="58" ht="12.75" customHeight="1">
      <c r="A58" s="38"/>
      <c r="B58" s="38"/>
      <c r="C58" s="38"/>
      <c r="D58" s="38"/>
      <c r="E58" s="38"/>
      <c r="F58" s="38"/>
      <c r="G58" s="38"/>
      <c r="H58" s="38"/>
      <c r="I58" s="38"/>
      <c r="J58" s="38"/>
      <c r="K58" s="38"/>
      <c r="L58" s="38"/>
      <c r="M58" s="38"/>
      <c r="N58" s="38"/>
      <c r="O58" s="38"/>
      <c r="P58" s="38"/>
      <c r="Q58" s="38"/>
      <c r="R58" s="38"/>
      <c r="S58" s="38"/>
      <c r="T58" s="38"/>
      <c r="U58" s="38"/>
      <c r="V58" s="38"/>
      <c r="W58" s="38"/>
      <c r="X58" s="38"/>
    </row>
    <row r="59" ht="12.7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row>
    <row r="60" ht="12.7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row>
    <row r="61" ht="12.7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row>
    <row r="62" ht="12.7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row>
    <row r="63" ht="12.75" customHeight="1">
      <c r="A63" s="38"/>
      <c r="B63" s="38"/>
      <c r="C63" s="38"/>
      <c r="D63" s="38"/>
      <c r="E63" s="38"/>
      <c r="F63" s="38"/>
      <c r="G63" s="38"/>
      <c r="H63" s="38"/>
      <c r="I63" s="38"/>
      <c r="J63" s="38"/>
      <c r="K63" s="38"/>
      <c r="L63" s="38"/>
      <c r="M63" s="38"/>
      <c r="N63" s="38"/>
      <c r="O63" s="38"/>
      <c r="P63" s="38"/>
      <c r="Q63" s="38"/>
      <c r="R63" s="38"/>
      <c r="S63" s="38"/>
      <c r="T63" s="38"/>
      <c r="U63" s="38"/>
      <c r="V63" s="38"/>
      <c r="W63" s="38"/>
      <c r="X63" s="38"/>
    </row>
    <row r="64" ht="12.75" customHeight="1">
      <c r="A64" s="38"/>
      <c r="B64" s="38"/>
      <c r="C64" s="38"/>
      <c r="D64" s="38"/>
      <c r="E64" s="38"/>
      <c r="F64" s="38"/>
      <c r="G64" s="38"/>
      <c r="H64" s="38"/>
      <c r="I64" s="38"/>
      <c r="J64" s="38"/>
      <c r="K64" s="38"/>
      <c r="L64" s="38"/>
      <c r="M64" s="38"/>
      <c r="N64" s="38"/>
      <c r="O64" s="38"/>
      <c r="P64" s="38"/>
      <c r="Q64" s="38"/>
      <c r="R64" s="38"/>
      <c r="S64" s="38"/>
      <c r="T64" s="38"/>
      <c r="U64" s="38"/>
      <c r="V64" s="38"/>
      <c r="W64" s="38"/>
      <c r="X64" s="38"/>
    </row>
    <row r="65" ht="12.7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row>
    <row r="66" ht="12.75" customHeight="1">
      <c r="A66" s="38"/>
      <c r="B66" s="38"/>
      <c r="C66" s="38"/>
      <c r="D66" s="38"/>
      <c r="E66" s="38"/>
      <c r="F66" s="38"/>
      <c r="G66" s="38"/>
      <c r="H66" s="38"/>
      <c r="I66" s="38"/>
      <c r="J66" s="38"/>
      <c r="K66" s="38"/>
      <c r="L66" s="38"/>
      <c r="M66" s="38"/>
      <c r="N66" s="38"/>
      <c r="O66" s="38"/>
      <c r="P66" s="38"/>
      <c r="Q66" s="38"/>
      <c r="R66" s="38"/>
      <c r="S66" s="38"/>
      <c r="T66" s="38"/>
      <c r="U66" s="38"/>
      <c r="V66" s="38"/>
      <c r="W66" s="38"/>
      <c r="X66" s="38"/>
    </row>
    <row r="67" ht="12.75" customHeight="1">
      <c r="A67" s="38"/>
      <c r="B67" s="38"/>
      <c r="C67" s="38"/>
      <c r="D67" s="38"/>
      <c r="E67" s="38"/>
      <c r="F67" s="38"/>
      <c r="G67" s="38"/>
      <c r="H67" s="38"/>
      <c r="I67" s="38"/>
      <c r="J67" s="38"/>
      <c r="K67" s="38"/>
      <c r="L67" s="38"/>
      <c r="M67" s="38"/>
      <c r="N67" s="38"/>
      <c r="O67" s="38"/>
      <c r="P67" s="38"/>
      <c r="Q67" s="38"/>
      <c r="R67" s="38"/>
      <c r="S67" s="38"/>
      <c r="T67" s="38"/>
      <c r="U67" s="38"/>
      <c r="V67" s="38"/>
      <c r="W67" s="38"/>
      <c r="X67" s="38"/>
    </row>
    <row r="68" ht="12.7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row>
    <row r="69" ht="12.7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row>
    <row r="70" ht="12.7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row>
    <row r="71" ht="12.75" customHeight="1">
      <c r="A71" s="38"/>
      <c r="B71" s="38"/>
      <c r="C71" s="38"/>
      <c r="D71" s="38"/>
      <c r="E71" s="38"/>
      <c r="F71" s="38"/>
      <c r="G71" s="38"/>
      <c r="H71" s="38"/>
      <c r="I71" s="38"/>
      <c r="J71" s="38"/>
      <c r="K71" s="38"/>
      <c r="L71" s="38"/>
      <c r="M71" s="38"/>
      <c r="N71" s="38"/>
      <c r="O71" s="38"/>
      <c r="P71" s="38"/>
      <c r="Q71" s="38"/>
      <c r="R71" s="38"/>
      <c r="S71" s="38"/>
      <c r="T71" s="38"/>
      <c r="U71" s="38"/>
      <c r="V71" s="38"/>
      <c r="W71" s="38"/>
      <c r="X71" s="38"/>
    </row>
    <row r="72" ht="12.75" customHeight="1">
      <c r="A72" s="38"/>
      <c r="B72" s="38"/>
      <c r="C72" s="38"/>
      <c r="D72" s="38"/>
      <c r="E72" s="38"/>
      <c r="F72" s="38"/>
      <c r="G72" s="38"/>
      <c r="H72" s="38"/>
      <c r="I72" s="38"/>
      <c r="J72" s="38"/>
      <c r="K72" s="38"/>
      <c r="L72" s="38"/>
      <c r="M72" s="38"/>
      <c r="N72" s="38"/>
      <c r="O72" s="38"/>
      <c r="P72" s="38"/>
      <c r="Q72" s="38"/>
      <c r="R72" s="38"/>
      <c r="S72" s="38"/>
      <c r="T72" s="38"/>
      <c r="U72" s="38"/>
      <c r="V72" s="38"/>
      <c r="W72" s="38"/>
      <c r="X72" s="38"/>
    </row>
    <row r="73" ht="12.75" customHeight="1">
      <c r="A73" s="38"/>
      <c r="B73" s="38"/>
      <c r="C73" s="38"/>
      <c r="D73" s="38"/>
      <c r="E73" s="38"/>
      <c r="F73" s="38"/>
      <c r="G73" s="38"/>
      <c r="H73" s="38"/>
      <c r="I73" s="38"/>
      <c r="J73" s="38"/>
      <c r="K73" s="38"/>
      <c r="L73" s="38"/>
      <c r="M73" s="38"/>
      <c r="N73" s="38"/>
      <c r="O73" s="38"/>
      <c r="P73" s="38"/>
      <c r="Q73" s="38"/>
      <c r="R73" s="38"/>
      <c r="S73" s="38"/>
      <c r="T73" s="38"/>
      <c r="U73" s="38"/>
      <c r="V73" s="38"/>
      <c r="W73" s="38"/>
      <c r="X73" s="38"/>
    </row>
    <row r="74" ht="12.75" customHeight="1">
      <c r="A74" s="38"/>
      <c r="B74" s="38"/>
      <c r="C74" s="38"/>
      <c r="D74" s="38"/>
      <c r="E74" s="38"/>
      <c r="F74" s="38"/>
      <c r="G74" s="38"/>
      <c r="H74" s="38"/>
      <c r="I74" s="38"/>
      <c r="J74" s="38"/>
      <c r="K74" s="38"/>
      <c r="L74" s="38"/>
      <c r="M74" s="38"/>
      <c r="N74" s="38"/>
      <c r="O74" s="38"/>
      <c r="P74" s="38"/>
      <c r="Q74" s="38"/>
      <c r="R74" s="38"/>
      <c r="S74" s="38"/>
      <c r="T74" s="38"/>
      <c r="U74" s="38"/>
      <c r="V74" s="38"/>
      <c r="W74" s="38"/>
      <c r="X74" s="38"/>
    </row>
    <row r="75" ht="12.75" customHeight="1">
      <c r="A75" s="38"/>
      <c r="B75" s="38"/>
      <c r="C75" s="38"/>
      <c r="D75" s="38"/>
      <c r="E75" s="38"/>
      <c r="F75" s="38"/>
      <c r="G75" s="38"/>
      <c r="H75" s="38"/>
      <c r="I75" s="38"/>
      <c r="J75" s="38"/>
      <c r="K75" s="38"/>
      <c r="L75" s="38"/>
      <c r="M75" s="38"/>
      <c r="N75" s="38"/>
      <c r="O75" s="38"/>
      <c r="P75" s="38"/>
      <c r="Q75" s="38"/>
      <c r="R75" s="38"/>
      <c r="S75" s="38"/>
      <c r="T75" s="38"/>
      <c r="U75" s="38"/>
      <c r="V75" s="38"/>
      <c r="W75" s="38"/>
      <c r="X75" s="38"/>
    </row>
    <row r="76" ht="12.75" customHeight="1">
      <c r="A76" s="38"/>
      <c r="B76" s="38"/>
      <c r="C76" s="38"/>
      <c r="D76" s="38"/>
      <c r="E76" s="38"/>
      <c r="F76" s="38"/>
      <c r="G76" s="38"/>
      <c r="H76" s="38"/>
      <c r="I76" s="38"/>
      <c r="J76" s="38"/>
      <c r="K76" s="38"/>
      <c r="L76" s="38"/>
      <c r="M76" s="38"/>
      <c r="N76" s="38"/>
      <c r="O76" s="38"/>
      <c r="P76" s="38"/>
      <c r="Q76" s="38"/>
      <c r="R76" s="38"/>
      <c r="S76" s="38"/>
      <c r="T76" s="38"/>
      <c r="U76" s="38"/>
      <c r="V76" s="38"/>
      <c r="W76" s="38"/>
      <c r="X76" s="38"/>
    </row>
    <row r="77" ht="12.75" customHeight="1">
      <c r="A77" s="38"/>
      <c r="B77" s="38"/>
      <c r="C77" s="38"/>
      <c r="D77" s="38"/>
      <c r="E77" s="38"/>
      <c r="F77" s="38"/>
      <c r="G77" s="38"/>
      <c r="H77" s="38"/>
      <c r="I77" s="38"/>
      <c r="J77" s="38"/>
      <c r="K77" s="38"/>
      <c r="L77" s="38"/>
      <c r="M77" s="38"/>
      <c r="N77" s="38"/>
      <c r="O77" s="38"/>
      <c r="P77" s="38"/>
      <c r="Q77" s="38"/>
      <c r="R77" s="38"/>
      <c r="S77" s="38"/>
      <c r="T77" s="38"/>
      <c r="U77" s="38"/>
      <c r="V77" s="38"/>
      <c r="W77" s="38"/>
      <c r="X77" s="38"/>
    </row>
    <row r="78" ht="12.75" customHeight="1">
      <c r="A78" s="38"/>
      <c r="B78" s="38"/>
      <c r="C78" s="38"/>
      <c r="D78" s="38"/>
      <c r="E78" s="38"/>
      <c r="F78" s="38"/>
      <c r="G78" s="38"/>
      <c r="H78" s="38"/>
      <c r="I78" s="38"/>
      <c r="J78" s="38"/>
      <c r="K78" s="38"/>
      <c r="L78" s="38"/>
      <c r="M78" s="38"/>
      <c r="N78" s="38"/>
      <c r="O78" s="38"/>
      <c r="P78" s="38"/>
      <c r="Q78" s="38"/>
      <c r="R78" s="38"/>
      <c r="S78" s="38"/>
      <c r="T78" s="38"/>
      <c r="U78" s="38"/>
      <c r="V78" s="38"/>
      <c r="W78" s="38"/>
      <c r="X78" s="38"/>
    </row>
    <row r="79" ht="12.7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row>
    <row r="80" ht="12.75" customHeight="1">
      <c r="A80" s="38"/>
      <c r="B80" s="38"/>
      <c r="C80" s="38"/>
      <c r="D80" s="38"/>
      <c r="E80" s="38"/>
      <c r="F80" s="38"/>
      <c r="G80" s="38"/>
      <c r="H80" s="38"/>
      <c r="I80" s="38"/>
      <c r="J80" s="38"/>
      <c r="K80" s="38"/>
      <c r="L80" s="38"/>
      <c r="M80" s="38"/>
      <c r="N80" s="38"/>
      <c r="O80" s="38"/>
      <c r="P80" s="38"/>
      <c r="Q80" s="38"/>
      <c r="R80" s="38"/>
      <c r="S80" s="38"/>
      <c r="T80" s="38"/>
      <c r="U80" s="38"/>
      <c r="V80" s="38"/>
      <c r="W80" s="38"/>
      <c r="X80" s="38"/>
    </row>
    <row r="81" ht="12.7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row>
    <row r="82" ht="12.7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row>
    <row r="83" ht="12.7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row>
    <row r="84" ht="12.7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row>
    <row r="85" ht="12.7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row>
    <row r="86" ht="12.7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row>
    <row r="87" ht="12.7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row>
    <row r="88" ht="12.7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row>
    <row r="89" ht="12.7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row>
    <row r="90" ht="12.7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row>
    <row r="91" ht="12.7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row>
    <row r="92" ht="12.7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row>
    <row r="93" ht="12.7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row>
    <row r="94" ht="12.7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row>
    <row r="95" ht="12.7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row>
    <row r="96" ht="12.7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row>
    <row r="97" ht="12.7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row>
    <row r="98" ht="12.7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row>
    <row r="99" ht="12.7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row>
    <row r="100" ht="12.7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row>
    <row r="101" ht="12.7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row>
    <row r="102" ht="12.7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row>
    <row r="103" ht="12.7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row>
    <row r="104" ht="12.7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row>
    <row r="105" ht="12.7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row>
    <row r="106" ht="12.7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row>
    <row r="107" ht="12.7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row>
    <row r="108" ht="12.7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row>
    <row r="109" ht="12.7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row>
    <row r="110" ht="12.7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row>
    <row r="111" ht="12.7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row>
    <row r="112" ht="12.7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row>
    <row r="113" ht="12.7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row>
    <row r="114" ht="12.7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row>
    <row r="115" ht="12.7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row>
    <row r="116" ht="12.7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row>
    <row r="117" ht="12.7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row>
    <row r="118" ht="12.7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row>
    <row r="119" ht="12.7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row>
    <row r="120" ht="12.75" customHeight="1">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row>
    <row r="121" ht="12.7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row>
    <row r="122" ht="12.75" customHeight="1">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row>
    <row r="123" ht="12.7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row>
    <row r="124" ht="12.75" customHeight="1">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row>
    <row r="125" ht="12.7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row>
    <row r="126" ht="12.7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row>
    <row r="127" ht="12.7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row>
    <row r="128" ht="12.75" customHeight="1">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row>
    <row r="129" ht="12.7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row>
    <row r="130" ht="12.7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row>
    <row r="131" ht="12.75" customHeight="1">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row>
    <row r="132" ht="12.7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row>
    <row r="133" ht="12.75" customHeight="1">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row>
    <row r="134" ht="12.75" customHeight="1">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row>
    <row r="135" ht="12.75" customHeight="1">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row>
    <row r="136" ht="12.75" customHeight="1">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row>
    <row r="137" ht="12.75" customHeight="1">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row>
    <row r="138" ht="12.75" customHeight="1">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row>
    <row r="139" ht="12.7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row>
    <row r="140" ht="12.7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row>
    <row r="141" ht="12.75" customHeight="1">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row>
    <row r="142" ht="12.75" customHeight="1">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row>
    <row r="143" ht="12.75" customHeight="1">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row>
    <row r="144" ht="12.75" customHeight="1">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row>
    <row r="145" ht="12.75" customHeight="1">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row>
    <row r="146" ht="12.75" customHeight="1">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row>
    <row r="147" ht="12.75" customHeight="1">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row>
    <row r="148" ht="12.7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row>
    <row r="149" ht="12.7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row>
    <row r="150" ht="12.7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row>
    <row r="151" ht="12.7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row>
    <row r="152" ht="12.75" customHeight="1">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row>
    <row r="153" ht="12.7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row>
    <row r="154" ht="12.75" customHeight="1">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row>
    <row r="155" ht="12.75" customHeight="1">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row>
    <row r="156" ht="12.75" customHeight="1">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row>
    <row r="157" ht="12.7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row>
    <row r="158" ht="12.7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row>
    <row r="159" ht="12.7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row>
    <row r="160" ht="12.7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row>
    <row r="161" ht="12.7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row>
    <row r="162" ht="12.75" customHeight="1">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row>
    <row r="163" ht="12.7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row>
    <row r="164" ht="12.7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row>
    <row r="165" ht="12.7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row>
    <row r="166" ht="12.7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row>
    <row r="167" ht="12.7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row>
    <row r="168" ht="12.7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row>
    <row r="169" ht="12.7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row>
    <row r="170" ht="12.7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row>
    <row r="171" ht="12.7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row>
    <row r="172" ht="12.7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row>
    <row r="173" ht="12.7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row>
    <row r="174" ht="12.7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row>
    <row r="175" ht="12.7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row>
    <row r="176" ht="12.7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row>
    <row r="177" ht="12.7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row>
    <row r="178" ht="12.7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row>
    <row r="179" ht="12.7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row>
    <row r="180" ht="12.7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row>
    <row r="181" ht="12.7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row>
    <row r="182" ht="12.7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row>
    <row r="183" ht="12.7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row>
    <row r="184" ht="12.7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row>
    <row r="185" ht="12.7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row>
    <row r="186" ht="12.7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row>
    <row r="187" ht="12.7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row>
    <row r="188" ht="12.7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row>
    <row r="189" ht="12.7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row>
    <row r="190" ht="12.7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row>
    <row r="191" ht="12.7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row>
    <row r="192" ht="12.7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row>
    <row r="193" ht="12.7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row>
    <row r="194" ht="12.7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row>
    <row r="195" ht="12.7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row>
    <row r="196" ht="12.7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row>
    <row r="197" ht="12.7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row>
    <row r="198" ht="12.7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row>
    <row r="199" ht="12.7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row>
    <row r="200" ht="12.7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row>
    <row r="201" ht="12.75" customHeight="1">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row>
    <row r="202" ht="12.75" customHeight="1">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row>
    <row r="203" ht="12.75" customHeight="1">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row>
    <row r="204" ht="12.7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row>
    <row r="205" ht="12.75" customHeight="1">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row>
    <row r="206" ht="12.7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row>
    <row r="207" ht="12.7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row>
    <row r="208" ht="12.7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row>
    <row r="209" ht="12.7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row>
    <row r="210" ht="12.7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row>
    <row r="211" ht="12.7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row>
    <row r="212" ht="12.7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row>
    <row r="213" ht="12.7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row>
    <row r="214" ht="12.7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row>
    <row r="215" ht="12.7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row>
    <row r="216" ht="12.7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row>
    <row r="217" ht="12.7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row>
    <row r="218" ht="12.7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row>
    <row r="219" ht="12.75" customHeight="1">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row>
    <row r="220" ht="12.75" customHeight="1">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C3:D3"/>
    <mergeCell ref="A14:C14"/>
  </mergeCells>
  <printOptions/>
  <pageMargins bottom="0.75" footer="0.0" header="0.0" left="0.25" right="0.25" top="0.75"/>
  <pageSetup orientation="landscape"/>
  <drawing r:id="rId1"/>
  <tableParts count="1">
    <tablePart r:id="rId3"/>
  </tableParts>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1.75"/>
    <col customWidth="1" min="2" max="2" width="20.13"/>
    <col customWidth="1" min="3" max="3" width="17.88"/>
    <col customWidth="1" min="4" max="4" width="19.25"/>
    <col customWidth="1" min="5" max="5" width="19.63"/>
    <col customWidth="1" min="6" max="25" width="8.63"/>
  </cols>
  <sheetData>
    <row r="1" ht="14.25" customHeight="1">
      <c r="A1" s="127" t="s">
        <v>418</v>
      </c>
      <c r="B1" s="633"/>
      <c r="C1" s="39"/>
      <c r="D1" s="39"/>
      <c r="E1" s="39"/>
      <c r="F1" s="39"/>
      <c r="G1" s="39"/>
      <c r="H1" s="39"/>
      <c r="I1" s="39"/>
      <c r="J1" s="39"/>
      <c r="K1" s="39"/>
      <c r="L1" s="39"/>
      <c r="M1" s="39"/>
      <c r="N1" s="39"/>
      <c r="O1" s="39"/>
      <c r="P1" s="39"/>
      <c r="Q1" s="39"/>
      <c r="R1" s="39"/>
      <c r="S1" s="39"/>
      <c r="T1" s="39"/>
      <c r="U1" s="39"/>
      <c r="V1" s="39"/>
      <c r="W1" s="39"/>
      <c r="X1" s="39"/>
      <c r="Y1" s="39"/>
    </row>
    <row r="2" ht="14.25" customHeight="1"/>
    <row r="3" ht="60.75" customHeight="1">
      <c r="A3" s="646" t="s">
        <v>208</v>
      </c>
      <c r="B3" s="647" t="s">
        <v>209</v>
      </c>
      <c r="C3" s="648" t="s">
        <v>419</v>
      </c>
      <c r="D3" s="648" t="s">
        <v>420</v>
      </c>
      <c r="E3" s="648" t="s">
        <v>421</v>
      </c>
      <c r="F3" s="52"/>
      <c r="G3" s="52"/>
      <c r="H3" s="52"/>
      <c r="I3" s="52"/>
      <c r="J3" s="52"/>
      <c r="K3" s="52"/>
      <c r="L3" s="52"/>
      <c r="M3" s="52"/>
      <c r="N3" s="52"/>
      <c r="O3" s="52"/>
      <c r="P3" s="52"/>
      <c r="Q3" s="52"/>
      <c r="R3" s="52"/>
      <c r="S3" s="52"/>
      <c r="T3" s="52"/>
      <c r="U3" s="52"/>
      <c r="V3" s="52"/>
      <c r="W3" s="52"/>
      <c r="X3" s="52"/>
      <c r="Y3" s="52"/>
    </row>
    <row r="4" ht="14.25" customHeight="1">
      <c r="A4" s="649" t="s">
        <v>219</v>
      </c>
      <c r="B4" s="650">
        <v>32648.0</v>
      </c>
      <c r="C4" s="473">
        <v>9.8179895667199E9</v>
      </c>
      <c r="D4" s="443">
        <v>37.0</v>
      </c>
      <c r="E4" s="474">
        <v>1.073339478E7</v>
      </c>
      <c r="F4" s="52"/>
      <c r="G4" s="52"/>
      <c r="H4" s="52"/>
      <c r="I4" s="52"/>
      <c r="J4" s="52"/>
      <c r="K4" s="52"/>
      <c r="L4" s="52"/>
      <c r="M4" s="52"/>
      <c r="N4" s="52"/>
      <c r="O4" s="52"/>
      <c r="P4" s="52"/>
      <c r="Q4" s="52"/>
      <c r="R4" s="52"/>
      <c r="S4" s="52"/>
      <c r="T4" s="52"/>
      <c r="U4" s="52"/>
      <c r="V4" s="52"/>
      <c r="W4" s="52"/>
      <c r="X4" s="52"/>
      <c r="Y4" s="52"/>
    </row>
    <row r="5" ht="14.25" customHeight="1">
      <c r="A5" s="651" t="s">
        <v>220</v>
      </c>
      <c r="B5" s="652">
        <v>70161.0</v>
      </c>
      <c r="C5" s="476">
        <v>3.08137127631117E10</v>
      </c>
      <c r="D5" s="446">
        <v>13823.0</v>
      </c>
      <c r="E5" s="477">
        <v>6.43132009103998E9</v>
      </c>
      <c r="F5" s="52"/>
      <c r="G5" s="52"/>
      <c r="H5" s="52"/>
      <c r="I5" s="52"/>
      <c r="J5" s="52"/>
      <c r="K5" s="52"/>
      <c r="L5" s="52"/>
      <c r="M5" s="52"/>
      <c r="N5" s="52"/>
      <c r="O5" s="52"/>
      <c r="P5" s="52"/>
      <c r="Q5" s="52"/>
      <c r="R5" s="52"/>
      <c r="S5" s="52"/>
      <c r="T5" s="52"/>
      <c r="U5" s="52"/>
      <c r="V5" s="52"/>
      <c r="W5" s="52"/>
      <c r="X5" s="52"/>
      <c r="Y5" s="52"/>
    </row>
    <row r="6" ht="14.25" customHeight="1">
      <c r="A6" s="653" t="s">
        <v>221</v>
      </c>
      <c r="B6" s="654">
        <v>798.0</v>
      </c>
      <c r="C6" s="479">
        <v>6.717922456E7</v>
      </c>
      <c r="D6" s="449">
        <v>1.0</v>
      </c>
      <c r="E6" s="480">
        <v>0.0</v>
      </c>
      <c r="F6" s="52"/>
      <c r="G6" s="52"/>
      <c r="H6" s="52"/>
      <c r="I6" s="52"/>
      <c r="J6" s="52"/>
      <c r="K6" s="52"/>
      <c r="L6" s="52"/>
      <c r="M6" s="52"/>
      <c r="N6" s="52"/>
      <c r="O6" s="52"/>
      <c r="P6" s="52"/>
      <c r="Q6" s="52"/>
      <c r="R6" s="52"/>
      <c r="S6" s="52"/>
      <c r="T6" s="52"/>
      <c r="U6" s="52"/>
      <c r="V6" s="52"/>
      <c r="W6" s="52"/>
      <c r="X6" s="52"/>
      <c r="Y6" s="52"/>
    </row>
    <row r="7" ht="14.25" customHeight="1">
      <c r="A7" s="651" t="s">
        <v>222</v>
      </c>
      <c r="B7" s="652">
        <v>97.0</v>
      </c>
      <c r="C7" s="476">
        <v>1.1349739158E8</v>
      </c>
      <c r="D7" s="446"/>
      <c r="E7" s="477"/>
      <c r="F7" s="52"/>
      <c r="G7" s="52"/>
      <c r="H7" s="52"/>
      <c r="I7" s="52"/>
      <c r="J7" s="52"/>
      <c r="K7" s="52"/>
      <c r="L7" s="52"/>
      <c r="M7" s="52"/>
      <c r="N7" s="52"/>
      <c r="O7" s="52"/>
      <c r="P7" s="52"/>
      <c r="Q7" s="52"/>
      <c r="R7" s="52"/>
      <c r="S7" s="52"/>
      <c r="T7" s="52"/>
      <c r="U7" s="52"/>
      <c r="V7" s="52"/>
      <c r="W7" s="52"/>
      <c r="X7" s="52"/>
      <c r="Y7" s="52"/>
    </row>
    <row r="8" ht="14.25" customHeight="1">
      <c r="A8" s="653" t="s">
        <v>185</v>
      </c>
      <c r="B8" s="654">
        <v>20083.0</v>
      </c>
      <c r="C8" s="479">
        <v>1.3291356659E9</v>
      </c>
      <c r="D8" s="449">
        <v>128.0</v>
      </c>
      <c r="E8" s="480">
        <v>6254072.02</v>
      </c>
      <c r="F8" s="52"/>
      <c r="G8" s="52"/>
      <c r="H8" s="52"/>
      <c r="I8" s="52"/>
      <c r="J8" s="52"/>
      <c r="K8" s="52"/>
      <c r="L8" s="52"/>
      <c r="M8" s="52"/>
      <c r="N8" s="52"/>
      <c r="O8" s="52"/>
      <c r="P8" s="52"/>
      <c r="Q8" s="52"/>
      <c r="R8" s="52"/>
      <c r="S8" s="52"/>
      <c r="T8" s="52"/>
      <c r="U8" s="52"/>
      <c r="V8" s="52"/>
      <c r="W8" s="52"/>
      <c r="X8" s="52"/>
      <c r="Y8" s="52"/>
    </row>
    <row r="9" ht="14.25" customHeight="1">
      <c r="A9" s="651" t="s">
        <v>186</v>
      </c>
      <c r="B9" s="652">
        <v>482.0</v>
      </c>
      <c r="C9" s="476">
        <v>7.0327638E8</v>
      </c>
      <c r="D9" s="446"/>
      <c r="E9" s="477"/>
      <c r="F9" s="52"/>
      <c r="G9" s="52"/>
      <c r="H9" s="52"/>
      <c r="I9" s="52"/>
      <c r="J9" s="52"/>
      <c r="K9" s="52"/>
      <c r="L9" s="52"/>
      <c r="M9" s="52"/>
      <c r="N9" s="52"/>
      <c r="O9" s="52"/>
      <c r="P9" s="52"/>
      <c r="Q9" s="52"/>
      <c r="R9" s="52"/>
      <c r="S9" s="52"/>
      <c r="T9" s="52"/>
      <c r="U9" s="52"/>
      <c r="V9" s="52"/>
      <c r="W9" s="52"/>
      <c r="X9" s="52"/>
      <c r="Y9" s="52"/>
    </row>
    <row r="10" ht="14.25" customHeight="1">
      <c r="A10" s="653" t="s">
        <v>187</v>
      </c>
      <c r="B10" s="654">
        <v>11476.0</v>
      </c>
      <c r="C10" s="479">
        <v>8.63148076E9</v>
      </c>
      <c r="D10" s="449"/>
      <c r="E10" s="480"/>
      <c r="F10" s="52"/>
      <c r="G10" s="52"/>
      <c r="H10" s="52"/>
      <c r="I10" s="52"/>
      <c r="J10" s="52"/>
      <c r="K10" s="52"/>
      <c r="L10" s="52"/>
      <c r="M10" s="52"/>
      <c r="N10" s="52"/>
      <c r="O10" s="52"/>
      <c r="P10" s="52"/>
      <c r="Q10" s="52"/>
      <c r="R10" s="52"/>
      <c r="S10" s="52"/>
      <c r="T10" s="52"/>
      <c r="U10" s="52"/>
      <c r="V10" s="52"/>
      <c r="W10" s="52"/>
      <c r="X10" s="52"/>
      <c r="Y10" s="52"/>
    </row>
    <row r="11" ht="14.25" customHeight="1">
      <c r="A11" s="651" t="s">
        <v>188</v>
      </c>
      <c r="B11" s="652">
        <v>2618.0</v>
      </c>
      <c r="C11" s="476">
        <v>2.54358727637E9</v>
      </c>
      <c r="D11" s="446"/>
      <c r="E11" s="477"/>
      <c r="F11" s="52"/>
      <c r="G11" s="52"/>
      <c r="H11" s="52"/>
      <c r="I11" s="52"/>
      <c r="J11" s="52"/>
      <c r="K11" s="52"/>
      <c r="L11" s="52"/>
      <c r="M11" s="52"/>
      <c r="N11" s="52"/>
      <c r="O11" s="52"/>
      <c r="P11" s="52"/>
      <c r="Q11" s="52"/>
      <c r="R11" s="52"/>
      <c r="S11" s="52"/>
      <c r="T11" s="52"/>
      <c r="U11" s="52"/>
      <c r="V11" s="52"/>
      <c r="W11" s="52"/>
      <c r="X11" s="52"/>
      <c r="Y11" s="52"/>
    </row>
    <row r="12" ht="14.25" customHeight="1">
      <c r="A12" s="653" t="s">
        <v>189</v>
      </c>
      <c r="B12" s="654">
        <v>8432.0</v>
      </c>
      <c r="C12" s="479">
        <v>1.00196556909E9</v>
      </c>
      <c r="D12" s="449"/>
      <c r="E12" s="480"/>
      <c r="F12" s="52"/>
      <c r="G12" s="52"/>
      <c r="H12" s="52"/>
      <c r="I12" s="52"/>
      <c r="J12" s="52"/>
      <c r="K12" s="52"/>
      <c r="L12" s="52"/>
      <c r="M12" s="52"/>
      <c r="N12" s="52"/>
      <c r="O12" s="52"/>
      <c r="P12" s="52"/>
      <c r="Q12" s="52"/>
      <c r="R12" s="52"/>
      <c r="S12" s="52"/>
      <c r="T12" s="52"/>
      <c r="U12" s="52"/>
      <c r="V12" s="52"/>
      <c r="W12" s="52"/>
      <c r="X12" s="52"/>
      <c r="Y12" s="52"/>
    </row>
    <row r="13" ht="14.25" customHeight="1">
      <c r="A13" s="651" t="s">
        <v>190</v>
      </c>
      <c r="B13" s="652">
        <v>3785.0</v>
      </c>
      <c r="C13" s="476">
        <v>1.26270020629E9</v>
      </c>
      <c r="D13" s="446">
        <v>4.0</v>
      </c>
      <c r="E13" s="477">
        <v>0.0</v>
      </c>
      <c r="F13" s="52"/>
      <c r="G13" s="52"/>
      <c r="H13" s="52"/>
      <c r="I13" s="52"/>
      <c r="J13" s="52"/>
      <c r="K13" s="52"/>
      <c r="L13" s="52"/>
      <c r="M13" s="52"/>
      <c r="N13" s="52"/>
      <c r="O13" s="52"/>
      <c r="P13" s="52"/>
      <c r="Q13" s="52"/>
      <c r="R13" s="52"/>
      <c r="S13" s="52"/>
      <c r="T13" s="52"/>
      <c r="U13" s="52"/>
      <c r="V13" s="52"/>
      <c r="W13" s="52"/>
      <c r="X13" s="52"/>
      <c r="Y13" s="52"/>
    </row>
    <row r="14" ht="14.25" customHeight="1">
      <c r="A14" s="653" t="s">
        <v>191</v>
      </c>
      <c r="B14" s="654">
        <v>2084.0</v>
      </c>
      <c r="C14" s="479">
        <v>6.6636920425E8</v>
      </c>
      <c r="D14" s="449"/>
      <c r="E14" s="480"/>
      <c r="F14" s="52"/>
      <c r="G14" s="52"/>
      <c r="H14" s="52"/>
      <c r="I14" s="52"/>
      <c r="J14" s="52"/>
      <c r="K14" s="52"/>
      <c r="L14" s="52"/>
      <c r="M14" s="52"/>
      <c r="N14" s="52"/>
      <c r="O14" s="52"/>
      <c r="P14" s="52"/>
      <c r="Q14" s="52"/>
      <c r="R14" s="52"/>
      <c r="S14" s="52"/>
      <c r="T14" s="52"/>
      <c r="U14" s="52"/>
      <c r="V14" s="52"/>
      <c r="W14" s="52"/>
      <c r="X14" s="52"/>
      <c r="Y14" s="52"/>
    </row>
    <row r="15" ht="14.25" customHeight="1">
      <c r="A15" s="651" t="s">
        <v>192</v>
      </c>
      <c r="B15" s="652">
        <v>153.0</v>
      </c>
      <c r="C15" s="476">
        <v>2.79687235388E8</v>
      </c>
      <c r="D15" s="446"/>
      <c r="E15" s="477"/>
      <c r="F15" s="52"/>
      <c r="G15" s="52"/>
      <c r="H15" s="52"/>
      <c r="I15" s="52"/>
      <c r="J15" s="52"/>
      <c r="K15" s="52"/>
      <c r="L15" s="52"/>
      <c r="M15" s="52"/>
      <c r="N15" s="52"/>
      <c r="O15" s="52"/>
      <c r="P15" s="52"/>
      <c r="Q15" s="52"/>
      <c r="R15" s="52"/>
      <c r="S15" s="52"/>
      <c r="T15" s="52"/>
      <c r="U15" s="52"/>
      <c r="V15" s="52"/>
      <c r="W15" s="52"/>
      <c r="X15" s="52"/>
      <c r="Y15" s="52"/>
    </row>
    <row r="16" ht="14.25" customHeight="1">
      <c r="A16" s="653" t="s">
        <v>193</v>
      </c>
      <c r="B16" s="654">
        <v>41933.0</v>
      </c>
      <c r="C16" s="479">
        <v>3.92376939668E9</v>
      </c>
      <c r="D16" s="449">
        <v>488.0</v>
      </c>
      <c r="E16" s="480">
        <v>3.449583176E7</v>
      </c>
      <c r="F16" s="52"/>
      <c r="G16" s="52"/>
      <c r="H16" s="52"/>
      <c r="I16" s="52"/>
      <c r="J16" s="52"/>
      <c r="K16" s="52"/>
      <c r="L16" s="52"/>
      <c r="M16" s="52"/>
      <c r="N16" s="52"/>
      <c r="O16" s="52"/>
      <c r="P16" s="52"/>
      <c r="Q16" s="52"/>
      <c r="R16" s="52"/>
      <c r="S16" s="52"/>
      <c r="T16" s="52"/>
      <c r="U16" s="52"/>
      <c r="V16" s="52"/>
      <c r="W16" s="52"/>
      <c r="X16" s="52"/>
      <c r="Y16" s="52"/>
    </row>
    <row r="17" ht="14.25" customHeight="1">
      <c r="A17" s="651" t="s">
        <v>194</v>
      </c>
      <c r="B17" s="652">
        <v>11.0</v>
      </c>
      <c r="C17" s="476">
        <v>2.28756991E8</v>
      </c>
      <c r="D17" s="446"/>
      <c r="E17" s="477"/>
      <c r="F17" s="52"/>
      <c r="G17" s="52"/>
      <c r="H17" s="52"/>
      <c r="I17" s="52"/>
      <c r="J17" s="52"/>
      <c r="K17" s="52"/>
      <c r="L17" s="52"/>
      <c r="M17" s="52"/>
      <c r="N17" s="52"/>
      <c r="O17" s="52"/>
      <c r="P17" s="52"/>
      <c r="Q17" s="52"/>
      <c r="R17" s="52"/>
      <c r="S17" s="52"/>
      <c r="T17" s="52"/>
      <c r="U17" s="52"/>
      <c r="V17" s="52"/>
      <c r="W17" s="52"/>
      <c r="X17" s="52"/>
      <c r="Y17" s="52"/>
    </row>
    <row r="18" ht="14.25" customHeight="1">
      <c r="A18" s="653" t="s">
        <v>195</v>
      </c>
      <c r="B18" s="654">
        <v>9561.0</v>
      </c>
      <c r="C18" s="479">
        <v>1.03739667166E9</v>
      </c>
      <c r="D18" s="449">
        <v>2.0</v>
      </c>
      <c r="E18" s="480">
        <v>0.0</v>
      </c>
      <c r="F18" s="52"/>
      <c r="G18" s="52"/>
      <c r="H18" s="52"/>
      <c r="I18" s="52"/>
      <c r="J18" s="52"/>
      <c r="K18" s="52"/>
      <c r="L18" s="52"/>
      <c r="M18" s="52"/>
      <c r="N18" s="52"/>
      <c r="O18" s="52"/>
      <c r="P18" s="52"/>
      <c r="Q18" s="52"/>
      <c r="R18" s="52"/>
      <c r="S18" s="52"/>
      <c r="T18" s="52"/>
      <c r="U18" s="52"/>
      <c r="V18" s="52"/>
      <c r="W18" s="52"/>
      <c r="X18" s="52"/>
      <c r="Y18" s="52"/>
    </row>
    <row r="19" ht="14.25" customHeight="1">
      <c r="A19" s="651" t="s">
        <v>196</v>
      </c>
      <c r="B19" s="652">
        <v>6288.0</v>
      </c>
      <c r="C19" s="476">
        <v>1.920115945947E10</v>
      </c>
      <c r="D19" s="446"/>
      <c r="E19" s="477"/>
      <c r="F19" s="52"/>
      <c r="G19" s="52"/>
      <c r="H19" s="52"/>
      <c r="I19" s="52"/>
      <c r="J19" s="52"/>
      <c r="K19" s="52"/>
      <c r="L19" s="52"/>
      <c r="M19" s="52"/>
      <c r="N19" s="52"/>
      <c r="O19" s="52"/>
      <c r="P19" s="52"/>
      <c r="Q19" s="52"/>
      <c r="R19" s="52"/>
      <c r="S19" s="52"/>
      <c r="T19" s="52"/>
      <c r="U19" s="52"/>
      <c r="V19" s="52"/>
      <c r="W19" s="52"/>
      <c r="X19" s="52"/>
      <c r="Y19" s="52"/>
    </row>
    <row r="20" ht="14.25" customHeight="1">
      <c r="A20" s="653" t="s">
        <v>197</v>
      </c>
      <c r="B20" s="654">
        <v>163.0</v>
      </c>
      <c r="C20" s="479">
        <v>1.2738335894E8</v>
      </c>
      <c r="D20" s="449"/>
      <c r="E20" s="480"/>
      <c r="F20" s="52"/>
      <c r="G20" s="52"/>
      <c r="H20" s="52"/>
      <c r="I20" s="52"/>
      <c r="J20" s="52"/>
      <c r="K20" s="52"/>
      <c r="L20" s="52"/>
      <c r="M20" s="52"/>
      <c r="N20" s="52"/>
      <c r="O20" s="52"/>
      <c r="P20" s="52"/>
      <c r="Q20" s="52"/>
      <c r="R20" s="52"/>
      <c r="S20" s="52"/>
      <c r="T20" s="52"/>
      <c r="U20" s="52"/>
      <c r="V20" s="52"/>
      <c r="W20" s="52"/>
      <c r="X20" s="52"/>
      <c r="Y20" s="52"/>
    </row>
    <row r="21" ht="14.25" customHeight="1">
      <c r="A21" s="655" t="s">
        <v>198</v>
      </c>
      <c r="B21" s="652">
        <v>1569.0</v>
      </c>
      <c r="C21" s="476">
        <v>7.773132676E9</v>
      </c>
      <c r="D21" s="656"/>
      <c r="E21" s="657"/>
      <c r="F21" s="52"/>
      <c r="G21" s="52"/>
      <c r="H21" s="52"/>
      <c r="I21" s="52"/>
      <c r="J21" s="52"/>
      <c r="K21" s="52"/>
      <c r="L21" s="52"/>
      <c r="M21" s="52"/>
      <c r="N21" s="52"/>
      <c r="O21" s="52"/>
      <c r="P21" s="52"/>
      <c r="Q21" s="52"/>
      <c r="R21" s="52"/>
      <c r="S21" s="52"/>
      <c r="T21" s="52"/>
      <c r="U21" s="52"/>
      <c r="V21" s="52"/>
      <c r="W21" s="52"/>
      <c r="X21" s="52"/>
      <c r="Y21" s="52"/>
    </row>
    <row r="22" ht="14.25" customHeight="1">
      <c r="A22" s="653" t="s">
        <v>199</v>
      </c>
      <c r="B22" s="654">
        <v>2569.0</v>
      </c>
      <c r="C22" s="479">
        <v>1.769584829E9</v>
      </c>
      <c r="D22" s="449"/>
      <c r="E22" s="480"/>
      <c r="F22" s="52"/>
      <c r="G22" s="52"/>
      <c r="H22" s="52"/>
      <c r="I22" s="52"/>
      <c r="J22" s="52"/>
      <c r="K22" s="52"/>
      <c r="L22" s="52"/>
      <c r="M22" s="52"/>
      <c r="N22" s="52"/>
      <c r="O22" s="52"/>
      <c r="P22" s="52"/>
      <c r="Q22" s="52"/>
      <c r="R22" s="52"/>
      <c r="S22" s="52"/>
      <c r="T22" s="52"/>
      <c r="U22" s="52"/>
      <c r="V22" s="52"/>
      <c r="W22" s="52"/>
      <c r="X22" s="52"/>
      <c r="Y22" s="52"/>
    </row>
    <row r="23" ht="14.25" customHeight="1">
      <c r="A23" s="658" t="s">
        <v>223</v>
      </c>
      <c r="B23" s="659">
        <v>38383.0</v>
      </c>
      <c r="C23" s="489">
        <v>2.53827796441406E10</v>
      </c>
      <c r="D23" s="452">
        <v>266.0</v>
      </c>
      <c r="E23" s="490">
        <v>2.8824561163E8</v>
      </c>
      <c r="F23" s="52"/>
      <c r="G23" s="52"/>
      <c r="H23" s="52"/>
      <c r="I23" s="52"/>
      <c r="J23" s="52"/>
      <c r="K23" s="52"/>
      <c r="L23" s="52"/>
      <c r="M23" s="52"/>
      <c r="N23" s="52"/>
      <c r="O23" s="52"/>
      <c r="P23" s="52"/>
      <c r="Q23" s="52"/>
      <c r="R23" s="52"/>
      <c r="S23" s="52"/>
      <c r="T23" s="52"/>
      <c r="U23" s="52"/>
      <c r="V23" s="52"/>
      <c r="W23" s="52"/>
      <c r="X23" s="52"/>
      <c r="Y23" s="52"/>
    </row>
    <row r="24" ht="14.25" customHeight="1">
      <c r="A24" s="660" t="s">
        <v>84</v>
      </c>
      <c r="B24" s="492">
        <f t="shared" ref="B24:E24" si="1">SUM(B4:B23)</f>
        <v>253294</v>
      </c>
      <c r="C24" s="661">
        <f t="shared" si="1"/>
        <v>116674544270</v>
      </c>
      <c r="D24" s="492">
        <f t="shared" si="1"/>
        <v>14749</v>
      </c>
      <c r="E24" s="661">
        <f t="shared" si="1"/>
        <v>6771049001</v>
      </c>
      <c r="F24" s="52"/>
      <c r="G24" s="52"/>
      <c r="H24" s="52"/>
      <c r="I24" s="52"/>
      <c r="J24" s="52"/>
      <c r="K24" s="52"/>
      <c r="L24" s="52"/>
      <c r="M24" s="52"/>
      <c r="N24" s="52"/>
      <c r="O24" s="52"/>
      <c r="P24" s="52"/>
      <c r="Q24" s="52"/>
      <c r="R24" s="52"/>
      <c r="S24" s="52"/>
      <c r="T24" s="52"/>
      <c r="U24" s="52"/>
      <c r="V24" s="52"/>
      <c r="W24" s="52"/>
      <c r="X24" s="52"/>
      <c r="Y24" s="52"/>
    </row>
    <row r="25" ht="14.25" customHeight="1">
      <c r="A25" s="52"/>
      <c r="B25" s="52"/>
      <c r="C25" s="52"/>
      <c r="D25" s="52"/>
      <c r="E25" s="52"/>
      <c r="F25" s="52"/>
      <c r="G25" s="52"/>
      <c r="H25" s="52"/>
      <c r="I25" s="52"/>
      <c r="J25" s="52"/>
      <c r="K25" s="52"/>
      <c r="L25" s="52"/>
      <c r="M25" s="52"/>
      <c r="N25" s="52"/>
      <c r="O25" s="52"/>
      <c r="P25" s="52"/>
      <c r="Q25" s="52"/>
      <c r="R25" s="52"/>
      <c r="S25" s="52"/>
      <c r="T25" s="52"/>
      <c r="U25" s="52"/>
      <c r="V25" s="52"/>
      <c r="W25" s="52"/>
      <c r="X25" s="52"/>
      <c r="Y25" s="52"/>
    </row>
    <row r="26" ht="14.25" customHeight="1">
      <c r="A26" s="52" t="s">
        <v>116</v>
      </c>
      <c r="B26" s="52"/>
      <c r="C26" s="52"/>
      <c r="D26" s="52"/>
      <c r="E26" s="52"/>
      <c r="F26" s="52"/>
      <c r="G26" s="52"/>
      <c r="H26" s="52"/>
      <c r="I26" s="52"/>
      <c r="J26" s="52"/>
      <c r="K26" s="52"/>
      <c r="L26" s="52"/>
      <c r="M26" s="52"/>
      <c r="N26" s="52"/>
      <c r="O26" s="52"/>
      <c r="P26" s="52"/>
      <c r="Q26" s="52"/>
      <c r="R26" s="52"/>
      <c r="S26" s="52"/>
      <c r="T26" s="52"/>
      <c r="U26" s="52"/>
      <c r="V26" s="52"/>
      <c r="W26" s="52"/>
      <c r="X26" s="52"/>
      <c r="Y26" s="52"/>
    </row>
    <row r="27" ht="14.25" customHeight="1">
      <c r="A27" s="52" t="s">
        <v>422</v>
      </c>
      <c r="B27" s="152"/>
      <c r="C27" s="153"/>
      <c r="D27" s="117"/>
      <c r="E27" s="152"/>
      <c r="F27" s="52"/>
      <c r="G27" s="52"/>
      <c r="H27" s="52"/>
      <c r="I27" s="52"/>
      <c r="J27" s="52"/>
      <c r="K27" s="52"/>
      <c r="L27" s="52"/>
      <c r="M27" s="52"/>
      <c r="N27" s="52"/>
      <c r="O27" s="52"/>
      <c r="P27" s="52"/>
      <c r="Q27" s="52"/>
      <c r="R27" s="52"/>
      <c r="S27" s="52"/>
      <c r="T27" s="52"/>
      <c r="U27" s="52"/>
      <c r="V27" s="52"/>
      <c r="W27" s="52"/>
      <c r="X27" s="52"/>
      <c r="Y27" s="52"/>
    </row>
    <row r="28" ht="14.25" customHeight="1">
      <c r="A28" s="544" t="s">
        <v>118</v>
      </c>
      <c r="B28" s="152"/>
      <c r="C28" s="153"/>
      <c r="D28" s="117"/>
      <c r="E28" s="152"/>
      <c r="F28" s="52"/>
      <c r="G28" s="52"/>
      <c r="H28" s="52"/>
      <c r="I28" s="52"/>
      <c r="J28" s="52"/>
      <c r="K28" s="52"/>
      <c r="L28" s="52"/>
      <c r="M28" s="52"/>
      <c r="N28" s="52"/>
      <c r="O28" s="52"/>
      <c r="P28" s="52"/>
      <c r="Q28" s="52"/>
      <c r="R28" s="52"/>
      <c r="S28" s="52"/>
      <c r="T28" s="52"/>
      <c r="U28" s="52"/>
      <c r="V28" s="52"/>
      <c r="W28" s="52"/>
      <c r="X28" s="52"/>
      <c r="Y28" s="52"/>
    </row>
    <row r="29" ht="79.5" customHeight="1">
      <c r="A29" s="121" t="s">
        <v>204</v>
      </c>
    </row>
    <row r="30" ht="14.25" customHeight="1">
      <c r="B30" s="662"/>
    </row>
    <row r="31" ht="14.25" customHeight="1">
      <c r="B31" s="662"/>
    </row>
    <row r="32" ht="14.25" customHeight="1">
      <c r="B32" s="662"/>
    </row>
    <row r="33" ht="14.25" customHeight="1">
      <c r="B33" s="662"/>
    </row>
    <row r="34" ht="14.25" customHeight="1">
      <c r="B34" s="662"/>
    </row>
    <row r="35" ht="14.25" customHeight="1">
      <c r="B35" s="662"/>
    </row>
    <row r="36" ht="14.25" customHeight="1">
      <c r="B36" s="662"/>
    </row>
    <row r="37" ht="14.25" customHeight="1">
      <c r="B37" s="662"/>
    </row>
    <row r="38" ht="14.25" customHeight="1">
      <c r="B38" s="662"/>
    </row>
    <row r="39" ht="14.25" customHeight="1">
      <c r="B39" s="662"/>
    </row>
    <row r="40" ht="14.25" customHeight="1">
      <c r="B40" s="662"/>
    </row>
    <row r="41" ht="14.25" customHeight="1">
      <c r="B41" s="662"/>
    </row>
    <row r="42" ht="14.25" customHeight="1">
      <c r="B42" s="662"/>
    </row>
    <row r="43" ht="14.25" customHeight="1">
      <c r="B43" s="662"/>
    </row>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9:E29"/>
  </mergeCells>
  <printOptions/>
  <pageMargins bottom="0.75" footer="0.0" header="0.0" left="0.7" right="0.7" top="0.75"/>
  <pageSetup orientation="portrait"/>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9.0"/>
    <col customWidth="1" min="2" max="2" width="21.13"/>
    <col customWidth="1" min="3" max="3" width="18.63"/>
    <col customWidth="1" min="4" max="4" width="20.38"/>
    <col customWidth="1" min="5" max="5" width="22.25"/>
    <col customWidth="1" min="6" max="6" width="8.63"/>
    <col customWidth="1" min="7" max="7" width="27.0"/>
    <col customWidth="1" min="8" max="8" width="8.63"/>
    <col customWidth="1" min="9" max="9" width="14.88"/>
    <col customWidth="1" min="10" max="25" width="8.63"/>
  </cols>
  <sheetData>
    <row r="1" ht="14.25" customHeight="1">
      <c r="A1" s="127" t="s">
        <v>423</v>
      </c>
      <c r="B1" s="633"/>
      <c r="C1" s="39"/>
      <c r="D1" s="39"/>
      <c r="E1" s="39"/>
      <c r="F1" s="39"/>
      <c r="G1" s="39"/>
      <c r="H1" s="39"/>
      <c r="I1" s="39"/>
      <c r="J1" s="39"/>
      <c r="K1" s="39"/>
      <c r="L1" s="39"/>
      <c r="M1" s="39"/>
      <c r="N1" s="39"/>
      <c r="O1" s="39"/>
      <c r="P1" s="39"/>
      <c r="Q1" s="39"/>
      <c r="R1" s="39"/>
      <c r="S1" s="39"/>
      <c r="T1" s="39"/>
      <c r="U1" s="39"/>
      <c r="V1" s="39"/>
      <c r="W1" s="39"/>
      <c r="X1" s="39"/>
      <c r="Y1" s="39"/>
    </row>
    <row r="2" ht="14.25" customHeight="1"/>
    <row r="3" ht="59.25" customHeight="1">
      <c r="A3" s="663" t="s">
        <v>176</v>
      </c>
      <c r="B3" s="560" t="s">
        <v>424</v>
      </c>
      <c r="C3" s="560" t="s">
        <v>425</v>
      </c>
      <c r="D3" s="560" t="s">
        <v>296</v>
      </c>
      <c r="E3" s="560" t="s">
        <v>426</v>
      </c>
      <c r="F3" s="52"/>
      <c r="G3" s="52"/>
      <c r="H3" s="52"/>
      <c r="I3" s="52"/>
      <c r="J3" s="52"/>
      <c r="K3" s="52"/>
      <c r="L3" s="52"/>
      <c r="M3" s="52"/>
      <c r="N3" s="52"/>
      <c r="O3" s="52"/>
      <c r="P3" s="52"/>
      <c r="Q3" s="52"/>
      <c r="R3" s="52"/>
      <c r="S3" s="52"/>
      <c r="T3" s="52"/>
      <c r="U3" s="52"/>
      <c r="V3" s="52"/>
      <c r="W3" s="52"/>
      <c r="X3" s="52"/>
      <c r="Y3" s="52"/>
    </row>
    <row r="4" ht="14.25" customHeight="1">
      <c r="A4" s="664" t="s">
        <v>219</v>
      </c>
      <c r="B4" s="665">
        <v>61646.0</v>
      </c>
      <c r="C4" s="666">
        <v>4.46161967421976E9</v>
      </c>
      <c r="D4" s="665">
        <v>105.0</v>
      </c>
      <c r="E4" s="667">
        <v>2239464.73</v>
      </c>
      <c r="F4" s="52"/>
      <c r="G4" s="52"/>
      <c r="H4" s="52"/>
      <c r="I4" s="52"/>
      <c r="J4" s="52"/>
      <c r="K4" s="52"/>
      <c r="L4" s="52"/>
      <c r="M4" s="52"/>
      <c r="N4" s="52"/>
      <c r="O4" s="52"/>
      <c r="P4" s="52"/>
      <c r="Q4" s="52"/>
      <c r="R4" s="52"/>
      <c r="S4" s="52"/>
      <c r="T4" s="52"/>
      <c r="U4" s="52"/>
      <c r="V4" s="52"/>
      <c r="W4" s="52"/>
      <c r="X4" s="52"/>
      <c r="Y4" s="52"/>
    </row>
    <row r="5" ht="14.25" customHeight="1">
      <c r="A5" s="475" t="s">
        <v>220</v>
      </c>
      <c r="B5" s="446">
        <v>124440.0</v>
      </c>
      <c r="C5" s="476">
        <v>1.99816276204216E10</v>
      </c>
      <c r="D5" s="446">
        <v>81340.0</v>
      </c>
      <c r="E5" s="477">
        <v>1.54833426760998E9</v>
      </c>
      <c r="F5" s="52"/>
      <c r="G5" s="52"/>
      <c r="H5" s="52"/>
      <c r="I5" s="52"/>
      <c r="J5" s="52"/>
      <c r="K5" s="52"/>
      <c r="L5" s="52"/>
      <c r="M5" s="52"/>
      <c r="N5" s="52"/>
      <c r="O5" s="52"/>
      <c r="P5" s="52"/>
      <c r="Q5" s="52"/>
      <c r="R5" s="52"/>
      <c r="S5" s="52"/>
      <c r="T5" s="52"/>
      <c r="U5" s="52"/>
      <c r="V5" s="52"/>
      <c r="W5" s="52"/>
      <c r="X5" s="52"/>
      <c r="Y5" s="52"/>
    </row>
    <row r="6" ht="14.25" customHeight="1">
      <c r="A6" s="478" t="s">
        <v>221</v>
      </c>
      <c r="B6" s="449">
        <v>3721.0</v>
      </c>
      <c r="C6" s="479">
        <v>2.536862338829E10</v>
      </c>
      <c r="D6" s="449"/>
      <c r="E6" s="480"/>
      <c r="F6" s="52"/>
      <c r="G6" s="52"/>
      <c r="H6" s="52"/>
      <c r="I6" s="52"/>
      <c r="J6" s="52"/>
      <c r="K6" s="52"/>
      <c r="L6" s="52"/>
      <c r="M6" s="52"/>
      <c r="N6" s="52"/>
      <c r="O6" s="52"/>
      <c r="P6" s="52"/>
      <c r="Q6" s="52"/>
      <c r="R6" s="52"/>
      <c r="S6" s="52"/>
      <c r="T6" s="52"/>
      <c r="U6" s="52"/>
      <c r="V6" s="52"/>
      <c r="W6" s="52"/>
      <c r="X6" s="52"/>
      <c r="Y6" s="52"/>
    </row>
    <row r="7" ht="14.25" customHeight="1">
      <c r="A7" s="475" t="s">
        <v>222</v>
      </c>
      <c r="B7" s="446">
        <v>642.0</v>
      </c>
      <c r="C7" s="476">
        <v>1.692836861E7</v>
      </c>
      <c r="D7" s="446">
        <v>1.0</v>
      </c>
      <c r="E7" s="477">
        <v>0.01</v>
      </c>
      <c r="F7" s="52"/>
      <c r="G7" s="52"/>
      <c r="H7" s="52"/>
      <c r="I7" s="52"/>
      <c r="J7" s="52"/>
      <c r="K7" s="52"/>
      <c r="L7" s="52"/>
      <c r="M7" s="52"/>
      <c r="N7" s="52"/>
      <c r="O7" s="52"/>
      <c r="P7" s="52"/>
      <c r="Q7" s="52"/>
      <c r="R7" s="52"/>
      <c r="S7" s="52"/>
      <c r="T7" s="52"/>
      <c r="U7" s="52"/>
      <c r="V7" s="52"/>
      <c r="W7" s="52"/>
      <c r="X7" s="52"/>
      <c r="Y7" s="52"/>
    </row>
    <row r="8" ht="14.25" customHeight="1">
      <c r="A8" s="478" t="s">
        <v>185</v>
      </c>
      <c r="B8" s="449">
        <v>19420.0</v>
      </c>
      <c r="C8" s="479">
        <v>9.6126185153E8</v>
      </c>
      <c r="D8" s="449">
        <v>63.0</v>
      </c>
      <c r="E8" s="480">
        <v>136328.95</v>
      </c>
      <c r="F8" s="52"/>
      <c r="G8" s="52"/>
      <c r="H8" s="52"/>
      <c r="I8" s="52"/>
      <c r="J8" s="52"/>
      <c r="K8" s="52"/>
      <c r="L8" s="52"/>
      <c r="M8" s="52"/>
      <c r="N8" s="52"/>
      <c r="O8" s="52"/>
      <c r="P8" s="52"/>
      <c r="Q8" s="52"/>
      <c r="R8" s="52"/>
      <c r="S8" s="52"/>
      <c r="T8" s="52"/>
      <c r="U8" s="52"/>
      <c r="V8" s="52"/>
      <c r="W8" s="52"/>
      <c r="X8" s="52"/>
      <c r="Y8" s="52"/>
    </row>
    <row r="9" ht="14.25" customHeight="1">
      <c r="A9" s="475" t="s">
        <v>186</v>
      </c>
      <c r="B9" s="446">
        <v>146.0</v>
      </c>
      <c r="C9" s="476">
        <v>1.72662291E8</v>
      </c>
      <c r="D9" s="446"/>
      <c r="E9" s="477"/>
      <c r="F9" s="52"/>
      <c r="G9" s="52"/>
      <c r="H9" s="52"/>
      <c r="I9" s="52"/>
      <c r="J9" s="52"/>
      <c r="K9" s="52"/>
      <c r="L9" s="52"/>
      <c r="M9" s="52"/>
      <c r="N9" s="52"/>
      <c r="O9" s="52"/>
      <c r="P9" s="52"/>
      <c r="Q9" s="52"/>
      <c r="R9" s="52"/>
      <c r="S9" s="52"/>
      <c r="T9" s="52"/>
      <c r="U9" s="52"/>
      <c r="V9" s="52"/>
      <c r="W9" s="52"/>
      <c r="X9" s="52"/>
      <c r="Y9" s="52"/>
    </row>
    <row r="10" ht="14.25" customHeight="1">
      <c r="A10" s="478" t="s">
        <v>187</v>
      </c>
      <c r="B10" s="449">
        <v>7913.0</v>
      </c>
      <c r="C10" s="479">
        <v>4.553951488E9</v>
      </c>
      <c r="D10" s="449"/>
      <c r="E10" s="480"/>
      <c r="F10" s="52"/>
      <c r="G10" s="52"/>
      <c r="H10" s="52"/>
      <c r="I10" s="52"/>
      <c r="J10" s="52"/>
      <c r="K10" s="52"/>
      <c r="L10" s="52"/>
      <c r="M10" s="52"/>
      <c r="N10" s="52"/>
      <c r="O10" s="52"/>
      <c r="P10" s="52"/>
      <c r="Q10" s="52"/>
      <c r="R10" s="52"/>
      <c r="S10" s="52"/>
      <c r="T10" s="52"/>
      <c r="U10" s="52"/>
      <c r="V10" s="52"/>
      <c r="W10" s="52"/>
      <c r="X10" s="52"/>
      <c r="Y10" s="52"/>
    </row>
    <row r="11" ht="14.25" customHeight="1">
      <c r="A11" s="475" t="s">
        <v>188</v>
      </c>
      <c r="B11" s="446">
        <v>80.0</v>
      </c>
      <c r="C11" s="476">
        <v>1.79192609E7</v>
      </c>
      <c r="D11" s="446"/>
      <c r="E11" s="477"/>
      <c r="F11" s="52"/>
      <c r="G11" s="52"/>
      <c r="H11" s="52"/>
      <c r="I11" s="52"/>
      <c r="J11" s="52"/>
      <c r="K11" s="52"/>
      <c r="L11" s="52"/>
      <c r="M11" s="52"/>
      <c r="N11" s="52"/>
      <c r="O11" s="52"/>
      <c r="P11" s="52"/>
      <c r="Q11" s="52"/>
      <c r="R11" s="52"/>
      <c r="S11" s="52"/>
      <c r="T11" s="52"/>
      <c r="U11" s="52"/>
      <c r="V11" s="52"/>
      <c r="W11" s="52"/>
      <c r="X11" s="52"/>
      <c r="Y11" s="52"/>
    </row>
    <row r="12" ht="14.25" customHeight="1">
      <c r="A12" s="478" t="s">
        <v>189</v>
      </c>
      <c r="B12" s="449">
        <v>37229.0</v>
      </c>
      <c r="C12" s="479">
        <v>4.5927604853E8</v>
      </c>
      <c r="D12" s="449"/>
      <c r="E12" s="480"/>
      <c r="F12" s="52"/>
      <c r="G12" s="52"/>
      <c r="H12" s="52"/>
      <c r="I12" s="52"/>
      <c r="J12" s="52"/>
      <c r="K12" s="52"/>
      <c r="L12" s="52"/>
      <c r="M12" s="52"/>
      <c r="N12" s="52"/>
      <c r="O12" s="52"/>
      <c r="P12" s="52"/>
      <c r="Q12" s="52"/>
      <c r="R12" s="52"/>
      <c r="S12" s="52"/>
      <c r="T12" s="52"/>
      <c r="U12" s="52"/>
      <c r="V12" s="52"/>
      <c r="W12" s="52"/>
      <c r="X12" s="52"/>
      <c r="Y12" s="52"/>
    </row>
    <row r="13" ht="14.25" customHeight="1">
      <c r="A13" s="475" t="s">
        <v>190</v>
      </c>
      <c r="B13" s="446">
        <v>491.0</v>
      </c>
      <c r="C13" s="476">
        <v>1.955548383E8</v>
      </c>
      <c r="D13" s="446">
        <v>1.0</v>
      </c>
      <c r="E13" s="477">
        <v>0.0</v>
      </c>
      <c r="F13" s="52"/>
      <c r="G13" s="52"/>
      <c r="H13" s="52"/>
      <c r="I13" s="52"/>
      <c r="J13" s="52"/>
      <c r="K13" s="52"/>
      <c r="L13" s="52"/>
      <c r="M13" s="52"/>
      <c r="N13" s="52"/>
      <c r="O13" s="52"/>
      <c r="P13" s="52"/>
      <c r="Q13" s="52"/>
      <c r="R13" s="52"/>
      <c r="S13" s="52"/>
      <c r="T13" s="52"/>
      <c r="U13" s="52"/>
      <c r="V13" s="52"/>
      <c r="W13" s="52"/>
      <c r="X13" s="52"/>
      <c r="Y13" s="52"/>
    </row>
    <row r="14" ht="14.25" customHeight="1">
      <c r="A14" s="478" t="s">
        <v>191</v>
      </c>
      <c r="B14" s="449">
        <v>2347.0</v>
      </c>
      <c r="C14" s="479">
        <v>7924435.084</v>
      </c>
      <c r="D14" s="449"/>
      <c r="E14" s="480"/>
      <c r="F14" s="52"/>
      <c r="G14" s="52"/>
      <c r="H14" s="52"/>
      <c r="I14" s="52"/>
      <c r="J14" s="52"/>
      <c r="K14" s="52"/>
      <c r="L14" s="52"/>
      <c r="M14" s="52"/>
      <c r="N14" s="52"/>
      <c r="O14" s="52"/>
      <c r="P14" s="52"/>
      <c r="Q14" s="52"/>
      <c r="R14" s="52"/>
      <c r="S14" s="52"/>
      <c r="T14" s="52"/>
      <c r="U14" s="52"/>
      <c r="V14" s="52"/>
      <c r="W14" s="52"/>
      <c r="X14" s="52"/>
      <c r="Y14" s="52"/>
    </row>
    <row r="15" ht="14.25" customHeight="1">
      <c r="A15" s="475" t="s">
        <v>192</v>
      </c>
      <c r="B15" s="446">
        <v>86.0</v>
      </c>
      <c r="C15" s="476">
        <v>6.4012992112E8</v>
      </c>
      <c r="D15" s="446"/>
      <c r="E15" s="477"/>
      <c r="F15" s="52"/>
      <c r="G15" s="52"/>
      <c r="H15" s="52"/>
      <c r="I15" s="52"/>
      <c r="J15" s="52"/>
      <c r="K15" s="52"/>
      <c r="L15" s="52"/>
      <c r="M15" s="52"/>
      <c r="N15" s="52"/>
      <c r="O15" s="52"/>
      <c r="P15" s="52"/>
      <c r="Q15" s="52"/>
      <c r="R15" s="52"/>
      <c r="S15" s="52"/>
      <c r="T15" s="52"/>
      <c r="U15" s="52"/>
      <c r="V15" s="52"/>
      <c r="W15" s="52"/>
      <c r="X15" s="52"/>
      <c r="Y15" s="52"/>
    </row>
    <row r="16" ht="14.25" customHeight="1">
      <c r="A16" s="478" t="s">
        <v>193</v>
      </c>
      <c r="B16" s="449">
        <v>80523.0</v>
      </c>
      <c r="C16" s="479">
        <v>2.096675458018E10</v>
      </c>
      <c r="D16" s="449">
        <v>419.0</v>
      </c>
      <c r="E16" s="480">
        <v>4.127568242E7</v>
      </c>
      <c r="F16" s="52"/>
      <c r="G16" s="52"/>
      <c r="H16" s="52"/>
      <c r="I16" s="52"/>
      <c r="J16" s="52"/>
      <c r="K16" s="52"/>
      <c r="L16" s="52"/>
      <c r="M16" s="52"/>
      <c r="N16" s="52"/>
      <c r="O16" s="52"/>
      <c r="P16" s="52"/>
      <c r="Q16" s="52"/>
      <c r="R16" s="52"/>
      <c r="S16" s="52"/>
      <c r="T16" s="52"/>
      <c r="U16" s="52"/>
      <c r="V16" s="52"/>
      <c r="W16" s="52"/>
      <c r="X16" s="52"/>
      <c r="Y16" s="52"/>
    </row>
    <row r="17" ht="14.25" customHeight="1">
      <c r="A17" s="475" t="s">
        <v>195</v>
      </c>
      <c r="B17" s="446">
        <v>34413.0</v>
      </c>
      <c r="C17" s="476">
        <v>2.5756241808E8</v>
      </c>
      <c r="D17" s="446">
        <v>1.0</v>
      </c>
      <c r="E17" s="477">
        <v>0.0</v>
      </c>
      <c r="F17" s="52"/>
      <c r="G17" s="52"/>
      <c r="H17" s="52"/>
      <c r="I17" s="52"/>
      <c r="J17" s="52"/>
      <c r="K17" s="52"/>
      <c r="L17" s="52"/>
      <c r="M17" s="52"/>
      <c r="N17" s="52"/>
      <c r="O17" s="52"/>
      <c r="P17" s="52"/>
      <c r="Q17" s="52"/>
      <c r="R17" s="52"/>
      <c r="S17" s="52"/>
      <c r="T17" s="52"/>
      <c r="U17" s="52"/>
      <c r="V17" s="52"/>
      <c r="W17" s="52"/>
      <c r="X17" s="52"/>
      <c r="Y17" s="52"/>
    </row>
    <row r="18" ht="14.25" customHeight="1">
      <c r="A18" s="478" t="s">
        <v>196</v>
      </c>
      <c r="B18" s="449">
        <v>2505.0</v>
      </c>
      <c r="C18" s="479">
        <v>3.04130439183E9</v>
      </c>
      <c r="D18" s="449"/>
      <c r="E18" s="480"/>
      <c r="F18" s="52"/>
      <c r="G18" s="52"/>
      <c r="H18" s="52"/>
      <c r="I18" s="52"/>
      <c r="J18" s="52"/>
      <c r="K18" s="52"/>
      <c r="L18" s="52"/>
      <c r="M18" s="52"/>
      <c r="N18" s="52"/>
      <c r="O18" s="52"/>
      <c r="P18" s="52"/>
      <c r="Q18" s="52"/>
      <c r="R18" s="52"/>
      <c r="S18" s="52"/>
      <c r="T18" s="52"/>
      <c r="U18" s="52"/>
      <c r="V18" s="52"/>
      <c r="W18" s="52"/>
      <c r="X18" s="52"/>
      <c r="Y18" s="52"/>
    </row>
    <row r="19" ht="14.25" customHeight="1">
      <c r="A19" s="668" t="s">
        <v>197</v>
      </c>
      <c r="B19" s="669">
        <v>97.0</v>
      </c>
      <c r="C19" s="670">
        <v>3856607.0</v>
      </c>
      <c r="D19" s="669"/>
      <c r="E19" s="671"/>
      <c r="F19" s="52"/>
      <c r="G19" s="52"/>
      <c r="H19" s="52"/>
      <c r="I19" s="52"/>
      <c r="J19" s="52"/>
      <c r="K19" s="52"/>
      <c r="L19" s="52"/>
      <c r="M19" s="52"/>
      <c r="N19" s="52"/>
      <c r="O19" s="52"/>
      <c r="P19" s="52"/>
      <c r="Q19" s="52"/>
      <c r="R19" s="52"/>
      <c r="S19" s="52"/>
      <c r="T19" s="52"/>
      <c r="U19" s="52"/>
      <c r="V19" s="52"/>
      <c r="W19" s="52"/>
      <c r="X19" s="52"/>
      <c r="Y19" s="52"/>
    </row>
    <row r="20" ht="14.25" customHeight="1">
      <c r="A20" s="478" t="s">
        <v>198</v>
      </c>
      <c r="B20" s="449">
        <v>202.0</v>
      </c>
      <c r="C20" s="479">
        <v>8.0544664E7</v>
      </c>
      <c r="D20" s="449"/>
      <c r="E20" s="480"/>
      <c r="F20" s="52"/>
      <c r="G20" s="52"/>
      <c r="H20" s="52"/>
      <c r="I20" s="52"/>
      <c r="J20" s="52"/>
      <c r="K20" s="52"/>
      <c r="L20" s="52"/>
      <c r="M20" s="52"/>
      <c r="N20" s="52"/>
      <c r="O20" s="52"/>
      <c r="P20" s="52"/>
      <c r="Q20" s="52"/>
      <c r="R20" s="52"/>
      <c r="S20" s="52"/>
      <c r="T20" s="52"/>
      <c r="U20" s="52"/>
      <c r="V20" s="52"/>
      <c r="W20" s="52"/>
      <c r="X20" s="52"/>
      <c r="Y20" s="52"/>
    </row>
    <row r="21" ht="14.25" customHeight="1">
      <c r="A21" s="475" t="s">
        <v>199</v>
      </c>
      <c r="B21" s="446">
        <v>2535.0</v>
      </c>
      <c r="C21" s="476">
        <v>7.89860694E8</v>
      </c>
      <c r="D21" s="446">
        <v>2.0</v>
      </c>
      <c r="E21" s="477">
        <v>0.0</v>
      </c>
      <c r="F21" s="52"/>
      <c r="G21" s="52"/>
      <c r="H21" s="52"/>
      <c r="I21" s="52"/>
      <c r="J21" s="52"/>
      <c r="K21" s="52"/>
      <c r="L21" s="52"/>
      <c r="M21" s="52"/>
      <c r="N21" s="52"/>
      <c r="O21" s="52"/>
      <c r="P21" s="52"/>
      <c r="Q21" s="52"/>
      <c r="R21" s="52"/>
      <c r="S21" s="52"/>
      <c r="T21" s="52"/>
      <c r="U21" s="52"/>
      <c r="V21" s="52"/>
      <c r="W21" s="52"/>
      <c r="X21" s="52"/>
      <c r="Y21" s="52"/>
    </row>
    <row r="22" ht="14.25" customHeight="1">
      <c r="A22" s="481" t="s">
        <v>223</v>
      </c>
      <c r="B22" s="463">
        <v>61313.0</v>
      </c>
      <c r="C22" s="482">
        <v>4.20672930817622E10</v>
      </c>
      <c r="D22" s="463">
        <v>267.0</v>
      </c>
      <c r="E22" s="483">
        <v>8.6123498682E8</v>
      </c>
      <c r="F22" s="52"/>
      <c r="G22" s="52"/>
      <c r="H22" s="52"/>
      <c r="I22" s="52"/>
      <c r="J22" s="52"/>
      <c r="K22" s="52"/>
      <c r="L22" s="52"/>
      <c r="M22" s="52"/>
      <c r="N22" s="52"/>
      <c r="O22" s="52"/>
      <c r="P22" s="52"/>
      <c r="Q22" s="52"/>
      <c r="R22" s="52"/>
      <c r="S22" s="52"/>
      <c r="T22" s="52"/>
      <c r="U22" s="52"/>
      <c r="V22" s="52"/>
      <c r="W22" s="52"/>
      <c r="X22" s="52"/>
      <c r="Y22" s="52"/>
    </row>
    <row r="23" ht="14.25" customHeight="1">
      <c r="A23" s="672" t="s">
        <v>84</v>
      </c>
      <c r="B23" s="673">
        <f t="shared" ref="B23:E23" si="1">SUM(B4:B22)</f>
        <v>439749</v>
      </c>
      <c r="C23" s="674">
        <f t="shared" si="1"/>
        <v>124044655623</v>
      </c>
      <c r="D23" s="673">
        <f t="shared" si="1"/>
        <v>82199</v>
      </c>
      <c r="E23" s="674">
        <f t="shared" si="1"/>
        <v>2453220731</v>
      </c>
      <c r="F23" s="52"/>
      <c r="G23" s="52"/>
      <c r="H23" s="52"/>
      <c r="I23" s="52"/>
      <c r="J23" s="52"/>
      <c r="K23" s="52"/>
      <c r="L23" s="52"/>
      <c r="M23" s="52"/>
      <c r="N23" s="52"/>
      <c r="O23" s="52"/>
      <c r="P23" s="52"/>
      <c r="Q23" s="52"/>
      <c r="R23" s="52"/>
      <c r="S23" s="52"/>
      <c r="T23" s="52"/>
      <c r="U23" s="52"/>
      <c r="V23" s="52"/>
      <c r="W23" s="52"/>
      <c r="X23" s="52"/>
      <c r="Y23" s="52"/>
    </row>
    <row r="24" ht="14.25" customHeight="1">
      <c r="A24" s="52"/>
      <c r="B24" s="52"/>
      <c r="C24" s="52"/>
      <c r="D24" s="52"/>
      <c r="E24" s="52"/>
      <c r="F24" s="52"/>
      <c r="G24" s="52"/>
      <c r="H24" s="52"/>
      <c r="I24" s="52"/>
      <c r="J24" s="52"/>
      <c r="K24" s="52"/>
      <c r="L24" s="52"/>
      <c r="M24" s="52"/>
      <c r="N24" s="52"/>
      <c r="O24" s="52"/>
      <c r="P24" s="52"/>
      <c r="Q24" s="52"/>
      <c r="R24" s="52"/>
      <c r="S24" s="52"/>
      <c r="T24" s="52"/>
      <c r="U24" s="52"/>
      <c r="V24" s="52"/>
      <c r="W24" s="52"/>
      <c r="X24" s="52"/>
      <c r="Y24" s="52"/>
    </row>
    <row r="25" ht="14.25" customHeight="1">
      <c r="A25" s="52" t="s">
        <v>116</v>
      </c>
      <c r="B25" s="52"/>
      <c r="C25" s="52"/>
      <c r="D25" s="52"/>
      <c r="E25" s="52"/>
      <c r="F25" s="360"/>
      <c r="G25" s="52"/>
      <c r="H25" s="52"/>
      <c r="I25" s="52"/>
      <c r="J25" s="52"/>
      <c r="K25" s="52"/>
      <c r="L25" s="52"/>
      <c r="M25" s="52"/>
      <c r="N25" s="52"/>
      <c r="O25" s="52"/>
      <c r="P25" s="52"/>
      <c r="Q25" s="52"/>
      <c r="R25" s="52"/>
      <c r="S25" s="52"/>
      <c r="T25" s="52"/>
      <c r="U25" s="52"/>
      <c r="V25" s="52"/>
      <c r="W25" s="52"/>
      <c r="X25" s="52"/>
      <c r="Y25" s="52"/>
    </row>
    <row r="26" ht="14.25" customHeight="1">
      <c r="A26" s="52" t="s">
        <v>422</v>
      </c>
      <c r="B26" s="152"/>
      <c r="C26" s="153"/>
      <c r="D26" s="117"/>
      <c r="E26" s="152"/>
      <c r="F26" s="153"/>
      <c r="G26" s="52"/>
      <c r="H26" s="52"/>
      <c r="I26" s="52"/>
      <c r="J26" s="52"/>
      <c r="K26" s="52"/>
      <c r="L26" s="52"/>
      <c r="M26" s="52"/>
      <c r="N26" s="52"/>
      <c r="O26" s="52"/>
      <c r="P26" s="52"/>
      <c r="Q26" s="52"/>
      <c r="R26" s="52"/>
      <c r="S26" s="52"/>
      <c r="T26" s="52"/>
      <c r="U26" s="52"/>
      <c r="V26" s="52"/>
      <c r="W26" s="52"/>
      <c r="X26" s="52"/>
      <c r="Y26" s="52"/>
    </row>
    <row r="27" ht="14.25" customHeight="1">
      <c r="A27" s="544" t="s">
        <v>118</v>
      </c>
      <c r="B27" s="152"/>
      <c r="C27" s="153"/>
      <c r="D27" s="117"/>
      <c r="E27" s="152"/>
      <c r="F27" s="153"/>
      <c r="G27" s="115"/>
      <c r="H27" s="52"/>
      <c r="I27" s="52"/>
      <c r="J27" s="52"/>
      <c r="K27" s="52"/>
      <c r="L27" s="52"/>
      <c r="M27" s="52"/>
      <c r="N27" s="52"/>
      <c r="O27" s="52"/>
      <c r="P27" s="52"/>
      <c r="Q27" s="52"/>
      <c r="R27" s="52"/>
      <c r="S27" s="52"/>
      <c r="T27" s="52"/>
      <c r="U27" s="52"/>
      <c r="V27" s="52"/>
      <c r="W27" s="52"/>
      <c r="X27" s="52"/>
      <c r="Y27" s="52"/>
    </row>
    <row r="28" ht="79.5" customHeight="1">
      <c r="A28" s="121" t="s">
        <v>204</v>
      </c>
    </row>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8:E28"/>
  </mergeCells>
  <printOptions/>
  <pageMargins bottom="0.75" footer="0.0" header="0.0" left="0.7" right="0.7" top="0.75"/>
  <pageSetup orientation="landscape"/>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1.75"/>
    <col customWidth="1" min="2" max="2" width="20.13"/>
    <col customWidth="1" min="3" max="3" width="17.88"/>
    <col customWidth="1" min="4" max="4" width="19.25"/>
    <col customWidth="1" min="5" max="5" width="19.63"/>
    <col customWidth="1" min="6" max="25" width="8.63"/>
  </cols>
  <sheetData>
    <row r="1" ht="14.25" customHeight="1">
      <c r="A1" s="127" t="s">
        <v>427</v>
      </c>
      <c r="B1" s="633"/>
      <c r="C1" s="39"/>
      <c r="D1" s="39"/>
      <c r="E1" s="39"/>
      <c r="F1" s="39"/>
      <c r="G1" s="39"/>
      <c r="H1" s="39"/>
      <c r="I1" s="39"/>
      <c r="J1" s="39"/>
      <c r="K1" s="39"/>
      <c r="L1" s="39"/>
      <c r="M1" s="39"/>
      <c r="N1" s="39"/>
      <c r="O1" s="39"/>
      <c r="P1" s="39"/>
      <c r="Q1" s="39"/>
      <c r="R1" s="39"/>
      <c r="S1" s="39"/>
      <c r="T1" s="39"/>
      <c r="U1" s="39"/>
      <c r="V1" s="39"/>
      <c r="W1" s="39"/>
      <c r="X1" s="39"/>
      <c r="Y1" s="39"/>
    </row>
    <row r="2" ht="14.25" customHeight="1"/>
    <row r="3" ht="60.75" customHeight="1">
      <c r="A3" s="646" t="s">
        <v>176</v>
      </c>
      <c r="B3" s="647" t="s">
        <v>209</v>
      </c>
      <c r="C3" s="648" t="s">
        <v>428</v>
      </c>
      <c r="D3" s="648" t="s">
        <v>420</v>
      </c>
      <c r="E3" s="648" t="s">
        <v>429</v>
      </c>
      <c r="F3" s="52"/>
      <c r="G3" s="52"/>
      <c r="H3" s="52"/>
      <c r="I3" s="52"/>
      <c r="J3" s="52"/>
      <c r="K3" s="52"/>
      <c r="L3" s="52"/>
      <c r="M3" s="52"/>
      <c r="N3" s="52"/>
      <c r="O3" s="52"/>
      <c r="P3" s="52"/>
      <c r="Q3" s="52"/>
      <c r="R3" s="52"/>
      <c r="S3" s="52"/>
      <c r="T3" s="52"/>
      <c r="U3" s="52"/>
      <c r="V3" s="52"/>
      <c r="W3" s="52"/>
      <c r="X3" s="52"/>
      <c r="Y3" s="52"/>
    </row>
    <row r="4" ht="14.25" customHeight="1">
      <c r="A4" s="649" t="s">
        <v>219</v>
      </c>
      <c r="B4" s="442">
        <v>32648.0</v>
      </c>
      <c r="C4" s="473">
        <v>1.7764048708169E11</v>
      </c>
      <c r="D4" s="443">
        <v>37.0</v>
      </c>
      <c r="E4" s="474">
        <v>1.8668386344E8</v>
      </c>
      <c r="F4" s="52"/>
      <c r="G4" s="52"/>
      <c r="H4" s="52"/>
      <c r="I4" s="52"/>
      <c r="J4" s="52"/>
      <c r="K4" s="52"/>
      <c r="L4" s="52"/>
      <c r="M4" s="52"/>
      <c r="N4" s="52"/>
      <c r="O4" s="52"/>
      <c r="P4" s="52"/>
      <c r="Q4" s="52"/>
      <c r="R4" s="52"/>
      <c r="S4" s="52"/>
      <c r="T4" s="52"/>
      <c r="U4" s="52"/>
      <c r="V4" s="52"/>
      <c r="W4" s="52"/>
      <c r="X4" s="52"/>
      <c r="Y4" s="52"/>
    </row>
    <row r="5" ht="14.25" customHeight="1">
      <c r="A5" s="651" t="s">
        <v>220</v>
      </c>
      <c r="B5" s="445">
        <v>70161.0</v>
      </c>
      <c r="C5" s="476">
        <v>2.31410614742E11</v>
      </c>
      <c r="D5" s="446">
        <v>13823.0</v>
      </c>
      <c r="E5" s="477">
        <v>3.8215779082E10</v>
      </c>
      <c r="F5" s="52"/>
      <c r="G5" s="52"/>
      <c r="H5" s="52"/>
      <c r="I5" s="52"/>
      <c r="J5" s="52"/>
      <c r="K5" s="52"/>
      <c r="L5" s="52"/>
      <c r="M5" s="52"/>
      <c r="N5" s="52"/>
      <c r="O5" s="52"/>
      <c r="P5" s="52"/>
      <c r="Q5" s="52"/>
      <c r="R5" s="52"/>
      <c r="S5" s="52"/>
      <c r="T5" s="52"/>
      <c r="U5" s="52"/>
      <c r="V5" s="52"/>
      <c r="W5" s="52"/>
      <c r="X5" s="52"/>
      <c r="Y5" s="52"/>
    </row>
    <row r="6" ht="14.25" customHeight="1">
      <c r="A6" s="653" t="s">
        <v>221</v>
      </c>
      <c r="B6" s="448">
        <v>798.0</v>
      </c>
      <c r="C6" s="479">
        <v>1.09280687568E9</v>
      </c>
      <c r="D6" s="449">
        <v>1.0</v>
      </c>
      <c r="E6" s="480">
        <v>1.80089412E7</v>
      </c>
      <c r="F6" s="52"/>
      <c r="G6" s="52"/>
      <c r="H6" s="52"/>
      <c r="I6" s="52"/>
      <c r="J6" s="52"/>
      <c r="K6" s="52"/>
      <c r="L6" s="52"/>
      <c r="M6" s="52"/>
      <c r="N6" s="52"/>
      <c r="O6" s="52"/>
      <c r="P6" s="52"/>
      <c r="Q6" s="52"/>
      <c r="R6" s="52"/>
      <c r="S6" s="52"/>
      <c r="T6" s="52"/>
      <c r="U6" s="52"/>
      <c r="V6" s="52"/>
      <c r="W6" s="52"/>
      <c r="X6" s="52"/>
      <c r="Y6" s="52"/>
    </row>
    <row r="7" ht="14.25" customHeight="1">
      <c r="A7" s="651" t="s">
        <v>222</v>
      </c>
      <c r="B7" s="445">
        <v>97.0</v>
      </c>
      <c r="C7" s="476">
        <v>6.55411649598E9</v>
      </c>
      <c r="D7" s="446"/>
      <c r="E7" s="477"/>
      <c r="F7" s="52"/>
      <c r="G7" s="52"/>
      <c r="H7" s="52"/>
      <c r="I7" s="52"/>
      <c r="J7" s="52"/>
      <c r="K7" s="52"/>
      <c r="L7" s="52"/>
      <c r="M7" s="52"/>
      <c r="N7" s="52"/>
      <c r="O7" s="52"/>
      <c r="P7" s="52"/>
      <c r="Q7" s="52"/>
      <c r="R7" s="52"/>
      <c r="S7" s="52"/>
      <c r="T7" s="52"/>
      <c r="U7" s="52"/>
      <c r="V7" s="52"/>
      <c r="W7" s="52"/>
      <c r="X7" s="52"/>
      <c r="Y7" s="52"/>
    </row>
    <row r="8" ht="14.25" customHeight="1">
      <c r="A8" s="653" t="s">
        <v>185</v>
      </c>
      <c r="B8" s="448">
        <v>20083.0</v>
      </c>
      <c r="C8" s="479">
        <v>1.084475266447E10</v>
      </c>
      <c r="D8" s="449">
        <v>128.0</v>
      </c>
      <c r="E8" s="480">
        <v>1.0259727896E8</v>
      </c>
      <c r="F8" s="52"/>
      <c r="G8" s="52"/>
      <c r="H8" s="52"/>
      <c r="I8" s="52"/>
      <c r="J8" s="52"/>
      <c r="K8" s="52"/>
      <c r="L8" s="52"/>
      <c r="M8" s="52"/>
      <c r="N8" s="52"/>
      <c r="O8" s="52"/>
      <c r="P8" s="52"/>
      <c r="Q8" s="52"/>
      <c r="R8" s="52"/>
      <c r="S8" s="52"/>
      <c r="T8" s="52"/>
      <c r="U8" s="52"/>
      <c r="V8" s="52"/>
      <c r="W8" s="52"/>
      <c r="X8" s="52"/>
      <c r="Y8" s="52"/>
    </row>
    <row r="9" ht="14.25" customHeight="1">
      <c r="A9" s="651" t="s">
        <v>186</v>
      </c>
      <c r="B9" s="445">
        <v>482.0</v>
      </c>
      <c r="C9" s="476">
        <v>3.593902756E9</v>
      </c>
      <c r="D9" s="446"/>
      <c r="E9" s="477"/>
      <c r="F9" s="52"/>
      <c r="G9" s="52"/>
      <c r="H9" s="52"/>
      <c r="I9" s="52"/>
      <c r="J9" s="52"/>
      <c r="K9" s="52"/>
      <c r="L9" s="52"/>
      <c r="M9" s="52"/>
      <c r="N9" s="52"/>
      <c r="O9" s="52"/>
      <c r="P9" s="52"/>
      <c r="Q9" s="52"/>
      <c r="R9" s="52"/>
      <c r="S9" s="52"/>
      <c r="T9" s="52"/>
      <c r="U9" s="52"/>
      <c r="V9" s="52"/>
      <c r="W9" s="52"/>
      <c r="X9" s="52"/>
      <c r="Y9" s="52"/>
    </row>
    <row r="10" ht="14.25" customHeight="1">
      <c r="A10" s="653" t="s">
        <v>187</v>
      </c>
      <c r="B10" s="448">
        <v>11476.0</v>
      </c>
      <c r="C10" s="479">
        <v>1.59286266871E11</v>
      </c>
      <c r="D10" s="449"/>
      <c r="E10" s="480"/>
      <c r="F10" s="52"/>
      <c r="G10" s="52"/>
      <c r="H10" s="52"/>
      <c r="I10" s="52"/>
      <c r="J10" s="52"/>
      <c r="K10" s="52"/>
      <c r="L10" s="52"/>
      <c r="M10" s="52"/>
      <c r="N10" s="52"/>
      <c r="O10" s="52"/>
      <c r="P10" s="52"/>
      <c r="Q10" s="52"/>
      <c r="R10" s="52"/>
      <c r="S10" s="52"/>
      <c r="T10" s="52"/>
      <c r="U10" s="52"/>
      <c r="V10" s="52"/>
      <c r="W10" s="52"/>
      <c r="X10" s="52"/>
      <c r="Y10" s="52"/>
    </row>
    <row r="11" ht="14.25" customHeight="1">
      <c r="A11" s="651" t="s">
        <v>188</v>
      </c>
      <c r="B11" s="445">
        <v>2618.0</v>
      </c>
      <c r="C11" s="476">
        <v>1.656821578282E10</v>
      </c>
      <c r="D11" s="446"/>
      <c r="E11" s="477"/>
      <c r="F11" s="52"/>
      <c r="G11" s="52"/>
      <c r="H11" s="52"/>
      <c r="I11" s="52"/>
      <c r="J11" s="52"/>
      <c r="K11" s="52"/>
      <c r="L11" s="52"/>
      <c r="M11" s="52"/>
      <c r="N11" s="52"/>
      <c r="O11" s="52"/>
      <c r="P11" s="52"/>
      <c r="Q11" s="52"/>
      <c r="R11" s="52"/>
      <c r="S11" s="52"/>
      <c r="T11" s="52"/>
      <c r="U11" s="52"/>
      <c r="V11" s="52"/>
      <c r="W11" s="52"/>
      <c r="X11" s="52"/>
      <c r="Y11" s="52"/>
    </row>
    <row r="12" ht="14.25" customHeight="1">
      <c r="A12" s="653" t="s">
        <v>189</v>
      </c>
      <c r="B12" s="448">
        <v>8432.0</v>
      </c>
      <c r="C12" s="479">
        <v>1.592491732882E10</v>
      </c>
      <c r="D12" s="449"/>
      <c r="E12" s="480"/>
      <c r="F12" s="52"/>
      <c r="G12" s="52"/>
      <c r="H12" s="52"/>
      <c r="I12" s="52"/>
      <c r="J12" s="52"/>
      <c r="K12" s="52"/>
      <c r="L12" s="52"/>
      <c r="M12" s="52"/>
      <c r="N12" s="52"/>
      <c r="O12" s="52"/>
      <c r="P12" s="52"/>
      <c r="Q12" s="52"/>
      <c r="R12" s="52"/>
      <c r="S12" s="52"/>
      <c r="T12" s="52"/>
      <c r="U12" s="52"/>
      <c r="V12" s="52"/>
      <c r="W12" s="52"/>
      <c r="X12" s="52"/>
      <c r="Y12" s="52"/>
    </row>
    <row r="13" ht="14.25" customHeight="1">
      <c r="A13" s="651" t="s">
        <v>190</v>
      </c>
      <c r="B13" s="445">
        <v>3785.0</v>
      </c>
      <c r="C13" s="476">
        <v>1.646786053204E10</v>
      </c>
      <c r="D13" s="446">
        <v>4.0</v>
      </c>
      <c r="E13" s="477">
        <v>240000.0</v>
      </c>
      <c r="F13" s="52"/>
      <c r="G13" s="52"/>
      <c r="H13" s="52"/>
      <c r="I13" s="52"/>
      <c r="J13" s="52"/>
      <c r="K13" s="52"/>
      <c r="L13" s="52"/>
      <c r="M13" s="52"/>
      <c r="N13" s="52"/>
      <c r="O13" s="52"/>
      <c r="P13" s="52"/>
      <c r="Q13" s="52"/>
      <c r="R13" s="52"/>
      <c r="S13" s="52"/>
      <c r="T13" s="52"/>
      <c r="U13" s="52"/>
      <c r="V13" s="52"/>
      <c r="W13" s="52"/>
      <c r="X13" s="52"/>
      <c r="Y13" s="52"/>
    </row>
    <row r="14" ht="14.25" customHeight="1">
      <c r="A14" s="653" t="s">
        <v>191</v>
      </c>
      <c r="B14" s="448">
        <v>2084.0</v>
      </c>
      <c r="C14" s="479">
        <v>6.77415854886E9</v>
      </c>
      <c r="D14" s="449"/>
      <c r="E14" s="480"/>
      <c r="F14" s="52"/>
      <c r="G14" s="52"/>
      <c r="H14" s="52"/>
      <c r="I14" s="52"/>
      <c r="J14" s="52"/>
      <c r="K14" s="52"/>
      <c r="L14" s="52"/>
      <c r="M14" s="52"/>
      <c r="N14" s="52"/>
      <c r="O14" s="52"/>
      <c r="P14" s="52"/>
      <c r="Q14" s="52"/>
      <c r="R14" s="52"/>
      <c r="S14" s="52"/>
      <c r="T14" s="52"/>
      <c r="U14" s="52"/>
      <c r="V14" s="52"/>
      <c r="W14" s="52"/>
      <c r="X14" s="52"/>
      <c r="Y14" s="52"/>
    </row>
    <row r="15" ht="14.25" customHeight="1">
      <c r="A15" s="651" t="s">
        <v>192</v>
      </c>
      <c r="B15" s="445">
        <v>153.0</v>
      </c>
      <c r="C15" s="476">
        <v>1.426507393822E9</v>
      </c>
      <c r="D15" s="446"/>
      <c r="E15" s="477"/>
      <c r="F15" s="52"/>
      <c r="G15" s="52"/>
      <c r="H15" s="52"/>
      <c r="I15" s="52"/>
      <c r="J15" s="52"/>
      <c r="K15" s="52"/>
      <c r="L15" s="52"/>
      <c r="M15" s="52"/>
      <c r="N15" s="52"/>
      <c r="O15" s="52"/>
      <c r="P15" s="52"/>
      <c r="Q15" s="52"/>
      <c r="R15" s="52"/>
      <c r="S15" s="52"/>
      <c r="T15" s="52"/>
      <c r="U15" s="52"/>
      <c r="V15" s="52"/>
      <c r="W15" s="52"/>
      <c r="X15" s="52"/>
      <c r="Y15" s="52"/>
    </row>
    <row r="16" ht="14.25" customHeight="1">
      <c r="A16" s="653" t="s">
        <v>193</v>
      </c>
      <c r="B16" s="448">
        <v>41933.0</v>
      </c>
      <c r="C16" s="479">
        <v>3.4139383373488E10</v>
      </c>
      <c r="D16" s="449">
        <v>488.0</v>
      </c>
      <c r="E16" s="480">
        <v>5.6755775801E8</v>
      </c>
      <c r="F16" s="52"/>
      <c r="G16" s="52"/>
      <c r="H16" s="52"/>
      <c r="I16" s="52"/>
      <c r="J16" s="52"/>
      <c r="K16" s="52"/>
      <c r="L16" s="52"/>
      <c r="M16" s="52"/>
      <c r="N16" s="52"/>
      <c r="O16" s="52"/>
      <c r="P16" s="52"/>
      <c r="Q16" s="52"/>
      <c r="R16" s="52"/>
      <c r="S16" s="52"/>
      <c r="T16" s="52"/>
      <c r="U16" s="52"/>
      <c r="V16" s="52"/>
      <c r="W16" s="52"/>
      <c r="X16" s="52"/>
      <c r="Y16" s="52"/>
    </row>
    <row r="17" ht="14.25" customHeight="1">
      <c r="A17" s="651" t="s">
        <v>194</v>
      </c>
      <c r="B17" s="445">
        <v>11.0</v>
      </c>
      <c r="C17" s="476">
        <v>1.539183085E9</v>
      </c>
      <c r="D17" s="446"/>
      <c r="E17" s="477"/>
      <c r="F17" s="52"/>
      <c r="G17" s="52"/>
      <c r="H17" s="52"/>
      <c r="I17" s="52"/>
      <c r="J17" s="52"/>
      <c r="K17" s="52"/>
      <c r="L17" s="52"/>
      <c r="M17" s="52"/>
      <c r="N17" s="52"/>
      <c r="O17" s="52"/>
      <c r="P17" s="52"/>
      <c r="Q17" s="52"/>
      <c r="R17" s="52"/>
      <c r="S17" s="52"/>
      <c r="T17" s="52"/>
      <c r="U17" s="52"/>
      <c r="V17" s="52"/>
      <c r="W17" s="52"/>
      <c r="X17" s="52"/>
      <c r="Y17" s="52"/>
    </row>
    <row r="18" ht="14.25" customHeight="1">
      <c r="A18" s="653" t="s">
        <v>195</v>
      </c>
      <c r="B18" s="448">
        <v>9561.0</v>
      </c>
      <c r="C18" s="479">
        <v>9.80081852808001E9</v>
      </c>
      <c r="D18" s="449">
        <v>2.0</v>
      </c>
      <c r="E18" s="480">
        <v>30452.0</v>
      </c>
      <c r="F18" s="52"/>
      <c r="G18" s="52"/>
      <c r="H18" s="52"/>
      <c r="I18" s="52"/>
      <c r="J18" s="52"/>
      <c r="K18" s="52"/>
      <c r="L18" s="52"/>
      <c r="M18" s="52"/>
      <c r="N18" s="52"/>
      <c r="O18" s="52"/>
      <c r="P18" s="52"/>
      <c r="Q18" s="52"/>
      <c r="R18" s="52"/>
      <c r="S18" s="52"/>
      <c r="T18" s="52"/>
      <c r="U18" s="52"/>
      <c r="V18" s="52"/>
      <c r="W18" s="52"/>
      <c r="X18" s="52"/>
      <c r="Y18" s="52"/>
    </row>
    <row r="19" ht="14.25" customHeight="1">
      <c r="A19" s="651" t="s">
        <v>196</v>
      </c>
      <c r="B19" s="445">
        <v>6288.0</v>
      </c>
      <c r="C19" s="476">
        <v>1.0962097508493E11</v>
      </c>
      <c r="D19" s="446"/>
      <c r="E19" s="477"/>
      <c r="F19" s="52"/>
      <c r="G19" s="52"/>
      <c r="H19" s="52"/>
      <c r="I19" s="52"/>
      <c r="J19" s="52"/>
      <c r="K19" s="52"/>
      <c r="L19" s="52"/>
      <c r="M19" s="52"/>
      <c r="N19" s="52"/>
      <c r="O19" s="52"/>
      <c r="P19" s="52"/>
      <c r="Q19" s="52"/>
      <c r="R19" s="52"/>
      <c r="S19" s="52"/>
      <c r="T19" s="52"/>
      <c r="U19" s="52"/>
      <c r="V19" s="52"/>
      <c r="W19" s="52"/>
      <c r="X19" s="52"/>
      <c r="Y19" s="52"/>
    </row>
    <row r="20" ht="14.25" customHeight="1">
      <c r="A20" s="653" t="s">
        <v>197</v>
      </c>
      <c r="B20" s="448">
        <v>163.0</v>
      </c>
      <c r="C20" s="479">
        <v>1.05350166361E9</v>
      </c>
      <c r="D20" s="449"/>
      <c r="E20" s="480"/>
      <c r="F20" s="52"/>
      <c r="G20" s="52"/>
      <c r="H20" s="52"/>
      <c r="I20" s="52"/>
      <c r="J20" s="52"/>
      <c r="K20" s="52"/>
      <c r="L20" s="52"/>
      <c r="M20" s="52"/>
      <c r="N20" s="52"/>
      <c r="O20" s="52"/>
      <c r="P20" s="52"/>
      <c r="Q20" s="52"/>
      <c r="R20" s="52"/>
      <c r="S20" s="52"/>
      <c r="T20" s="52"/>
      <c r="U20" s="52"/>
      <c r="V20" s="52"/>
      <c r="W20" s="52"/>
      <c r="X20" s="52"/>
      <c r="Y20" s="52"/>
    </row>
    <row r="21" ht="14.25" customHeight="1">
      <c r="A21" s="655" t="s">
        <v>198</v>
      </c>
      <c r="B21" s="445">
        <v>1569.0</v>
      </c>
      <c r="C21" s="476">
        <v>8.867452348698E10</v>
      </c>
      <c r="D21" s="446"/>
      <c r="E21" s="477"/>
      <c r="F21" s="52"/>
      <c r="G21" s="52"/>
      <c r="H21" s="52"/>
      <c r="I21" s="52"/>
      <c r="J21" s="52"/>
      <c r="K21" s="52"/>
      <c r="L21" s="52"/>
      <c r="M21" s="52"/>
      <c r="N21" s="52"/>
      <c r="O21" s="52"/>
      <c r="P21" s="52"/>
      <c r="Q21" s="52"/>
      <c r="R21" s="52"/>
      <c r="S21" s="52"/>
      <c r="T21" s="52"/>
      <c r="U21" s="52"/>
      <c r="V21" s="52"/>
      <c r="W21" s="52"/>
      <c r="X21" s="52"/>
      <c r="Y21" s="52"/>
    </row>
    <row r="22" ht="14.25" customHeight="1">
      <c r="A22" s="653" t="s">
        <v>199</v>
      </c>
      <c r="B22" s="448">
        <v>2569.0</v>
      </c>
      <c r="C22" s="479">
        <v>2.4889183085E10</v>
      </c>
      <c r="D22" s="449"/>
      <c r="E22" s="480"/>
      <c r="F22" s="52"/>
      <c r="G22" s="52"/>
      <c r="H22" s="52"/>
      <c r="I22" s="52"/>
      <c r="J22" s="52"/>
      <c r="K22" s="52"/>
      <c r="L22" s="52"/>
      <c r="M22" s="52"/>
      <c r="N22" s="52"/>
      <c r="O22" s="52"/>
      <c r="P22" s="52"/>
      <c r="Q22" s="52"/>
      <c r="R22" s="52"/>
      <c r="S22" s="52"/>
      <c r="T22" s="52"/>
      <c r="U22" s="52"/>
      <c r="V22" s="52"/>
      <c r="W22" s="52"/>
      <c r="X22" s="52"/>
      <c r="Y22" s="52"/>
    </row>
    <row r="23" ht="14.25" customHeight="1">
      <c r="A23" s="658" t="s">
        <v>223</v>
      </c>
      <c r="B23" s="451">
        <v>38383.0</v>
      </c>
      <c r="C23" s="489">
        <v>1.71512874583E11</v>
      </c>
      <c r="D23" s="452">
        <v>266.0</v>
      </c>
      <c r="E23" s="490">
        <v>7.97961192E8</v>
      </c>
      <c r="F23" s="52"/>
      <c r="G23" s="52"/>
      <c r="H23" s="52"/>
      <c r="I23" s="52"/>
      <c r="J23" s="52"/>
      <c r="K23" s="52"/>
      <c r="L23" s="52"/>
      <c r="M23" s="52"/>
      <c r="N23" s="52"/>
      <c r="O23" s="52"/>
      <c r="P23" s="52"/>
      <c r="Q23" s="52"/>
      <c r="R23" s="52"/>
      <c r="S23" s="52"/>
      <c r="T23" s="52"/>
      <c r="U23" s="52"/>
      <c r="V23" s="52"/>
      <c r="W23" s="52"/>
      <c r="X23" s="52"/>
      <c r="Y23" s="52"/>
    </row>
    <row r="24" ht="14.25" customHeight="1">
      <c r="A24" s="660" t="s">
        <v>84</v>
      </c>
      <c r="B24" s="675">
        <f t="shared" ref="B24:E24" si="1">SUM(B4:B23)</f>
        <v>253294</v>
      </c>
      <c r="C24" s="676">
        <f t="shared" si="1"/>
        <v>1088815049963</v>
      </c>
      <c r="D24" s="675">
        <f t="shared" si="1"/>
        <v>14749</v>
      </c>
      <c r="E24" s="676">
        <f t="shared" si="1"/>
        <v>39888858568</v>
      </c>
      <c r="F24" s="52"/>
      <c r="G24" s="52"/>
      <c r="H24" s="52"/>
      <c r="I24" s="52"/>
      <c r="J24" s="52"/>
      <c r="K24" s="52"/>
      <c r="L24" s="52"/>
      <c r="M24" s="52"/>
      <c r="N24" s="52"/>
      <c r="O24" s="52"/>
      <c r="P24" s="52"/>
      <c r="Q24" s="52"/>
      <c r="R24" s="52"/>
      <c r="S24" s="52"/>
      <c r="T24" s="52"/>
      <c r="U24" s="52"/>
      <c r="V24" s="52"/>
      <c r="W24" s="52"/>
      <c r="X24" s="52"/>
      <c r="Y24" s="52"/>
    </row>
    <row r="25" ht="14.25" customHeight="1">
      <c r="A25" s="52"/>
      <c r="B25" s="52"/>
      <c r="C25" s="52"/>
      <c r="D25" s="52"/>
      <c r="E25" s="52"/>
      <c r="F25" s="52"/>
      <c r="G25" s="52"/>
      <c r="H25" s="52"/>
      <c r="I25" s="52"/>
      <c r="J25" s="52"/>
      <c r="K25" s="52"/>
      <c r="L25" s="52"/>
      <c r="M25" s="52"/>
      <c r="N25" s="52"/>
      <c r="O25" s="52"/>
      <c r="P25" s="52"/>
      <c r="Q25" s="52"/>
      <c r="R25" s="52"/>
      <c r="S25" s="52"/>
      <c r="T25" s="52"/>
      <c r="U25" s="52"/>
      <c r="V25" s="52"/>
      <c r="W25" s="52"/>
      <c r="X25" s="52"/>
      <c r="Y25" s="52"/>
    </row>
    <row r="26" ht="14.25" customHeight="1">
      <c r="A26" s="52" t="s">
        <v>116</v>
      </c>
      <c r="B26" s="52"/>
      <c r="C26" s="52"/>
      <c r="D26" s="52"/>
      <c r="E26" s="52"/>
      <c r="F26" s="52"/>
      <c r="G26" s="52"/>
      <c r="H26" s="52"/>
      <c r="I26" s="52"/>
      <c r="J26" s="52"/>
      <c r="K26" s="52"/>
      <c r="L26" s="52"/>
      <c r="M26" s="52"/>
      <c r="N26" s="52"/>
      <c r="O26" s="52"/>
      <c r="P26" s="52"/>
      <c r="Q26" s="52"/>
      <c r="R26" s="52"/>
      <c r="S26" s="52"/>
      <c r="T26" s="52"/>
      <c r="U26" s="52"/>
      <c r="V26" s="52"/>
      <c r="W26" s="52"/>
      <c r="X26" s="52"/>
      <c r="Y26" s="52"/>
    </row>
    <row r="27" ht="14.25" customHeight="1">
      <c r="A27" s="52" t="s">
        <v>430</v>
      </c>
      <c r="B27" s="152"/>
      <c r="C27" s="153"/>
      <c r="D27" s="117"/>
      <c r="E27" s="152"/>
      <c r="F27" s="52"/>
      <c r="G27" s="52"/>
      <c r="H27" s="52"/>
      <c r="I27" s="52"/>
      <c r="J27" s="52"/>
      <c r="K27" s="52"/>
      <c r="L27" s="52"/>
      <c r="M27" s="52"/>
      <c r="N27" s="52"/>
      <c r="O27" s="52"/>
      <c r="P27" s="52"/>
      <c r="Q27" s="52"/>
      <c r="R27" s="52"/>
      <c r="S27" s="52"/>
      <c r="T27" s="52"/>
      <c r="U27" s="52"/>
      <c r="V27" s="52"/>
      <c r="W27" s="52"/>
      <c r="X27" s="52"/>
      <c r="Y27" s="52"/>
    </row>
    <row r="28" ht="14.25" customHeight="1">
      <c r="A28" s="544" t="s">
        <v>118</v>
      </c>
      <c r="B28" s="152"/>
      <c r="C28" s="153"/>
      <c r="D28" s="117"/>
      <c r="E28" s="152"/>
      <c r="F28" s="52"/>
      <c r="G28" s="52"/>
      <c r="H28" s="52"/>
      <c r="I28" s="52"/>
      <c r="J28" s="52"/>
      <c r="K28" s="52"/>
      <c r="L28" s="52"/>
      <c r="M28" s="52"/>
      <c r="N28" s="52"/>
      <c r="O28" s="52"/>
      <c r="P28" s="52"/>
      <c r="Q28" s="52"/>
      <c r="R28" s="52"/>
      <c r="S28" s="52"/>
      <c r="T28" s="52"/>
      <c r="U28" s="52"/>
      <c r="V28" s="52"/>
      <c r="W28" s="52"/>
      <c r="X28" s="52"/>
      <c r="Y28" s="52"/>
    </row>
    <row r="29" ht="79.5" customHeight="1">
      <c r="A29" s="121" t="s">
        <v>204</v>
      </c>
    </row>
    <row r="30" ht="14.25" customHeight="1">
      <c r="B30" s="662"/>
    </row>
    <row r="31" ht="14.25" customHeight="1">
      <c r="B31" s="662"/>
    </row>
    <row r="32" ht="14.25" customHeight="1">
      <c r="B32" s="662"/>
    </row>
    <row r="33" ht="14.25" customHeight="1">
      <c r="B33" s="662"/>
    </row>
    <row r="34" ht="14.25" customHeight="1">
      <c r="B34" s="662"/>
    </row>
    <row r="35" ht="14.25" customHeight="1">
      <c r="B35" s="662"/>
    </row>
    <row r="36" ht="14.25" customHeight="1">
      <c r="B36" s="662"/>
    </row>
    <row r="37" ht="14.25" customHeight="1">
      <c r="B37" s="662"/>
    </row>
    <row r="38" ht="14.25" customHeight="1">
      <c r="B38" s="662"/>
    </row>
    <row r="39" ht="14.25" customHeight="1">
      <c r="B39" s="662"/>
    </row>
    <row r="40" ht="14.25" customHeight="1">
      <c r="B40" s="662"/>
    </row>
    <row r="41" ht="14.25" customHeight="1">
      <c r="B41" s="662"/>
    </row>
    <row r="42" ht="14.25" customHeight="1">
      <c r="B42" s="662"/>
    </row>
    <row r="43" ht="14.25" customHeight="1">
      <c r="B43" s="662"/>
    </row>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9:E29"/>
  </mergeCell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3.25"/>
    <col customWidth="1" min="2" max="2" width="80.0"/>
    <col customWidth="1" min="3" max="22" width="8.0"/>
  </cols>
  <sheetData>
    <row r="1" ht="12.75" customHeight="1">
      <c r="A1" s="38"/>
      <c r="B1" s="38"/>
      <c r="C1" s="38"/>
      <c r="D1" s="38"/>
      <c r="E1" s="38"/>
      <c r="F1" s="38"/>
      <c r="G1" s="38"/>
      <c r="H1" s="38"/>
      <c r="I1" s="38"/>
      <c r="J1" s="38"/>
      <c r="K1" s="38"/>
      <c r="L1" s="38"/>
      <c r="M1" s="38"/>
      <c r="N1" s="38"/>
      <c r="O1" s="38"/>
      <c r="P1" s="38"/>
      <c r="Q1" s="38"/>
      <c r="R1" s="38"/>
      <c r="S1" s="38"/>
      <c r="T1" s="38"/>
      <c r="U1" s="38"/>
      <c r="V1" s="38"/>
    </row>
    <row r="2" ht="12.75" customHeight="1">
      <c r="A2" s="35" t="s">
        <v>3</v>
      </c>
      <c r="C2" s="39"/>
      <c r="D2" s="39"/>
      <c r="E2" s="39"/>
      <c r="F2" s="39"/>
      <c r="G2" s="39"/>
      <c r="H2" s="39"/>
      <c r="I2" s="39"/>
      <c r="J2" s="39"/>
      <c r="K2" s="39"/>
      <c r="L2" s="39"/>
      <c r="M2" s="39"/>
      <c r="N2" s="39"/>
      <c r="O2" s="39"/>
      <c r="P2" s="39"/>
      <c r="Q2" s="39"/>
      <c r="R2" s="39"/>
      <c r="S2" s="39"/>
      <c r="T2" s="39"/>
      <c r="U2" s="39"/>
      <c r="V2" s="39"/>
    </row>
    <row r="3" ht="12.75" customHeight="1">
      <c r="A3" s="40" t="s">
        <v>4</v>
      </c>
      <c r="C3" s="39"/>
      <c r="D3" s="39"/>
      <c r="E3" s="39"/>
      <c r="F3" s="39"/>
      <c r="G3" s="39"/>
      <c r="H3" s="39"/>
      <c r="I3" s="39"/>
      <c r="J3" s="39"/>
      <c r="K3" s="39"/>
      <c r="L3" s="39"/>
      <c r="M3" s="39"/>
      <c r="N3" s="39"/>
      <c r="O3" s="39"/>
      <c r="P3" s="39"/>
      <c r="Q3" s="39"/>
      <c r="R3" s="39"/>
      <c r="S3" s="39"/>
      <c r="T3" s="39"/>
      <c r="U3" s="39"/>
      <c r="V3" s="39"/>
    </row>
    <row r="4" ht="12.75" customHeight="1">
      <c r="A4" s="40"/>
      <c r="B4" s="39"/>
      <c r="C4" s="39"/>
      <c r="D4" s="39"/>
      <c r="E4" s="39"/>
      <c r="F4" s="39"/>
      <c r="G4" s="39"/>
      <c r="H4" s="39"/>
      <c r="I4" s="39"/>
      <c r="J4" s="39"/>
      <c r="K4" s="39"/>
      <c r="L4" s="39"/>
      <c r="M4" s="39"/>
      <c r="N4" s="39"/>
      <c r="O4" s="39"/>
      <c r="P4" s="39"/>
      <c r="Q4" s="39"/>
      <c r="R4" s="39"/>
      <c r="S4" s="39"/>
      <c r="T4" s="39"/>
      <c r="U4" s="39"/>
      <c r="V4" s="39"/>
    </row>
    <row r="5" ht="12.75" customHeight="1">
      <c r="A5" s="40"/>
      <c r="B5" s="39"/>
      <c r="C5" s="39"/>
      <c r="D5" s="39"/>
      <c r="E5" s="39"/>
      <c r="F5" s="39"/>
      <c r="G5" s="39"/>
      <c r="H5" s="39"/>
      <c r="I5" s="39"/>
      <c r="J5" s="39"/>
      <c r="K5" s="39"/>
      <c r="L5" s="39"/>
      <c r="M5" s="39"/>
      <c r="N5" s="39"/>
      <c r="O5" s="39"/>
      <c r="P5" s="39"/>
      <c r="Q5" s="39"/>
      <c r="R5" s="39"/>
      <c r="S5" s="39"/>
      <c r="T5" s="39"/>
      <c r="U5" s="39"/>
      <c r="V5" s="39"/>
    </row>
    <row r="6" ht="12.75" customHeight="1">
      <c r="A6" s="40" t="s">
        <v>5</v>
      </c>
      <c r="C6" s="39"/>
      <c r="D6" s="39"/>
      <c r="E6" s="39"/>
      <c r="F6" s="39"/>
      <c r="G6" s="39"/>
      <c r="H6" s="39"/>
      <c r="I6" s="39"/>
      <c r="J6" s="39"/>
      <c r="K6" s="39"/>
      <c r="L6" s="39"/>
      <c r="M6" s="39"/>
      <c r="N6" s="39"/>
      <c r="O6" s="39"/>
      <c r="P6" s="39"/>
      <c r="Q6" s="39"/>
      <c r="R6" s="39"/>
      <c r="S6" s="39"/>
      <c r="T6" s="39"/>
      <c r="U6" s="39"/>
      <c r="V6" s="39"/>
    </row>
    <row r="7" ht="12.75" customHeight="1">
      <c r="A7" s="40"/>
      <c r="B7" s="39"/>
      <c r="C7" s="39"/>
      <c r="D7" s="39"/>
      <c r="E7" s="39"/>
      <c r="F7" s="39"/>
      <c r="G7" s="39"/>
      <c r="H7" s="39"/>
      <c r="I7" s="39"/>
      <c r="J7" s="39"/>
      <c r="K7" s="39"/>
      <c r="L7" s="39"/>
      <c r="M7" s="39"/>
      <c r="N7" s="39"/>
      <c r="O7" s="39"/>
      <c r="P7" s="39"/>
      <c r="Q7" s="39"/>
      <c r="R7" s="39"/>
      <c r="S7" s="39"/>
      <c r="T7" s="39"/>
      <c r="U7" s="39"/>
      <c r="V7" s="39"/>
    </row>
    <row r="8" ht="12.75" customHeight="1">
      <c r="A8" s="41" t="s">
        <v>6</v>
      </c>
      <c r="B8" s="41" t="s">
        <v>7</v>
      </c>
      <c r="C8" s="41"/>
      <c r="D8" s="41"/>
      <c r="E8" s="39"/>
      <c r="F8" s="39"/>
      <c r="G8" s="39"/>
      <c r="H8" s="39"/>
      <c r="I8" s="39"/>
      <c r="J8" s="39"/>
      <c r="K8" s="39"/>
      <c r="L8" s="39"/>
      <c r="M8" s="39"/>
      <c r="N8" s="39"/>
      <c r="O8" s="39"/>
      <c r="P8" s="39"/>
      <c r="Q8" s="39"/>
      <c r="R8" s="39"/>
      <c r="S8" s="39"/>
      <c r="T8" s="39"/>
      <c r="U8" s="39"/>
      <c r="V8" s="39"/>
    </row>
    <row r="9" ht="12.75" customHeight="1">
      <c r="A9" s="41" t="s">
        <v>8</v>
      </c>
      <c r="B9" s="41" t="s">
        <v>9</v>
      </c>
      <c r="C9" s="41"/>
      <c r="D9" s="41"/>
      <c r="E9" s="41"/>
      <c r="F9" s="41"/>
      <c r="G9" s="39"/>
      <c r="H9" s="39"/>
      <c r="I9" s="39"/>
      <c r="J9" s="39"/>
      <c r="K9" s="39"/>
      <c r="L9" s="39"/>
      <c r="M9" s="39"/>
      <c r="N9" s="39"/>
      <c r="O9" s="39"/>
      <c r="P9" s="39"/>
      <c r="Q9" s="39"/>
      <c r="R9" s="39"/>
      <c r="S9" s="39"/>
      <c r="T9" s="39"/>
      <c r="U9" s="39"/>
      <c r="V9" s="39"/>
    </row>
    <row r="10" ht="12.75" customHeight="1">
      <c r="A10" s="41" t="s">
        <v>10</v>
      </c>
      <c r="B10" s="41" t="s">
        <v>11</v>
      </c>
      <c r="C10" s="41"/>
      <c r="D10" s="41"/>
      <c r="E10" s="41"/>
      <c r="F10" s="41"/>
      <c r="G10" s="39"/>
      <c r="H10" s="39"/>
      <c r="I10" s="39"/>
      <c r="J10" s="39"/>
      <c r="K10" s="39"/>
      <c r="L10" s="39"/>
      <c r="M10" s="39"/>
      <c r="N10" s="39"/>
      <c r="O10" s="39"/>
      <c r="P10" s="39"/>
      <c r="Q10" s="39"/>
      <c r="R10" s="39"/>
      <c r="S10" s="39"/>
      <c r="T10" s="39"/>
      <c r="U10" s="39"/>
      <c r="V10" s="39"/>
    </row>
    <row r="11" ht="12.75" customHeight="1">
      <c r="A11" s="41" t="s">
        <v>12</v>
      </c>
      <c r="B11" s="41" t="s">
        <v>13</v>
      </c>
      <c r="C11" s="41"/>
      <c r="D11" s="41"/>
      <c r="E11" s="41"/>
      <c r="F11" s="41"/>
      <c r="G11" s="39"/>
      <c r="H11" s="39"/>
      <c r="I11" s="39"/>
      <c r="J11" s="39"/>
      <c r="K11" s="39"/>
      <c r="L11" s="39"/>
      <c r="M11" s="39"/>
      <c r="N11" s="39"/>
      <c r="O11" s="39"/>
      <c r="P11" s="39"/>
      <c r="Q11" s="39"/>
      <c r="R11" s="39"/>
      <c r="S11" s="39"/>
      <c r="T11" s="39"/>
      <c r="U11" s="39"/>
      <c r="V11" s="39"/>
    </row>
    <row r="12" ht="12.75" customHeight="1">
      <c r="A12" s="41" t="s">
        <v>14</v>
      </c>
      <c r="B12" s="41" t="s">
        <v>15</v>
      </c>
      <c r="C12" s="41"/>
      <c r="D12" s="41"/>
      <c r="E12" s="41"/>
      <c r="F12" s="41"/>
      <c r="G12" s="39"/>
      <c r="H12" s="39"/>
      <c r="I12" s="39"/>
      <c r="J12" s="39"/>
      <c r="K12" s="39"/>
      <c r="L12" s="39"/>
      <c r="M12" s="39"/>
      <c r="N12" s="39"/>
      <c r="O12" s="39"/>
      <c r="P12" s="39"/>
      <c r="Q12" s="39"/>
      <c r="R12" s="39"/>
      <c r="S12" s="39"/>
      <c r="T12" s="39"/>
      <c r="U12" s="39"/>
      <c r="V12" s="39"/>
    </row>
    <row r="13" ht="12.75" customHeight="1">
      <c r="A13" s="41" t="s">
        <v>16</v>
      </c>
      <c r="B13" s="41" t="s">
        <v>17</v>
      </c>
      <c r="C13" s="41"/>
      <c r="D13" s="41"/>
      <c r="E13" s="41"/>
      <c r="F13" s="41"/>
      <c r="G13" s="39"/>
      <c r="H13" s="39"/>
      <c r="I13" s="39"/>
      <c r="J13" s="39"/>
      <c r="K13" s="39"/>
      <c r="L13" s="39"/>
      <c r="M13" s="39"/>
      <c r="N13" s="39"/>
      <c r="O13" s="39"/>
      <c r="P13" s="39"/>
      <c r="Q13" s="39"/>
      <c r="R13" s="39"/>
      <c r="S13" s="39"/>
      <c r="T13" s="39"/>
      <c r="U13" s="39"/>
      <c r="V13" s="39"/>
    </row>
    <row r="14" ht="12.75" customHeight="1">
      <c r="A14" s="41" t="s">
        <v>18</v>
      </c>
      <c r="B14" s="41" t="s">
        <v>19</v>
      </c>
      <c r="C14" s="41"/>
      <c r="D14" s="41"/>
      <c r="E14" s="41"/>
      <c r="F14" s="41"/>
      <c r="G14" s="39"/>
      <c r="H14" s="39"/>
      <c r="I14" s="39"/>
      <c r="J14" s="39"/>
      <c r="K14" s="39"/>
      <c r="L14" s="39"/>
      <c r="M14" s="39"/>
      <c r="N14" s="39"/>
      <c r="O14" s="39"/>
      <c r="P14" s="39"/>
      <c r="Q14" s="39"/>
      <c r="R14" s="39"/>
      <c r="S14" s="39"/>
      <c r="T14" s="39"/>
      <c r="U14" s="39"/>
      <c r="V14" s="39"/>
    </row>
    <row r="15" ht="12.75" customHeight="1">
      <c r="A15" s="41" t="s">
        <v>20</v>
      </c>
      <c r="B15" s="41" t="s">
        <v>21</v>
      </c>
      <c r="C15" s="41"/>
      <c r="D15" s="41"/>
      <c r="E15" s="39"/>
      <c r="F15" s="39"/>
      <c r="G15" s="39"/>
      <c r="H15" s="39"/>
      <c r="I15" s="39"/>
      <c r="J15" s="39"/>
      <c r="K15" s="39"/>
      <c r="L15" s="39"/>
      <c r="M15" s="39"/>
      <c r="N15" s="39"/>
      <c r="O15" s="39"/>
      <c r="P15" s="39"/>
      <c r="Q15" s="39"/>
      <c r="R15" s="39"/>
      <c r="S15" s="39"/>
      <c r="T15" s="39"/>
      <c r="U15" s="39"/>
      <c r="V15" s="39"/>
    </row>
    <row r="16" ht="12.75" customHeight="1">
      <c r="A16" s="41" t="s">
        <v>22</v>
      </c>
      <c r="B16" s="41" t="s">
        <v>23</v>
      </c>
      <c r="C16" s="41"/>
      <c r="D16" s="41"/>
      <c r="E16" s="39"/>
      <c r="F16" s="39"/>
      <c r="G16" s="39"/>
      <c r="H16" s="39"/>
      <c r="I16" s="39"/>
      <c r="J16" s="39"/>
      <c r="K16" s="39"/>
      <c r="L16" s="39"/>
      <c r="M16" s="39"/>
      <c r="N16" s="39"/>
      <c r="O16" s="39"/>
      <c r="P16" s="39"/>
      <c r="Q16" s="39"/>
      <c r="R16" s="39"/>
      <c r="S16" s="39"/>
      <c r="T16" s="39"/>
      <c r="U16" s="39"/>
      <c r="V16" s="39"/>
    </row>
    <row r="17" ht="12.75" customHeight="1">
      <c r="A17" s="41" t="s">
        <v>24</v>
      </c>
      <c r="B17" s="41" t="s">
        <v>25</v>
      </c>
      <c r="C17" s="41"/>
      <c r="D17" s="41"/>
      <c r="E17" s="39"/>
      <c r="F17" s="39"/>
      <c r="G17" s="39"/>
      <c r="H17" s="39"/>
      <c r="I17" s="39"/>
      <c r="J17" s="39"/>
      <c r="K17" s="39"/>
      <c r="L17" s="39"/>
      <c r="M17" s="39"/>
      <c r="N17" s="39"/>
      <c r="O17" s="39"/>
      <c r="P17" s="39"/>
      <c r="Q17" s="39"/>
      <c r="R17" s="39"/>
      <c r="S17" s="39"/>
      <c r="T17" s="39"/>
      <c r="U17" s="39"/>
      <c r="V17" s="39"/>
    </row>
    <row r="18" ht="12.75" customHeight="1">
      <c r="A18" s="41" t="s">
        <v>26</v>
      </c>
      <c r="B18" s="41" t="s">
        <v>27</v>
      </c>
      <c r="C18" s="41"/>
      <c r="D18" s="41"/>
      <c r="E18" s="39"/>
      <c r="F18" s="39"/>
      <c r="G18" s="39"/>
      <c r="H18" s="39"/>
      <c r="I18" s="39"/>
      <c r="J18" s="39"/>
      <c r="K18" s="39"/>
      <c r="L18" s="39"/>
      <c r="M18" s="39"/>
      <c r="N18" s="39"/>
      <c r="O18" s="39"/>
      <c r="P18" s="39"/>
      <c r="Q18" s="39"/>
      <c r="R18" s="39"/>
      <c r="S18" s="39"/>
      <c r="T18" s="39"/>
      <c r="U18" s="39"/>
      <c r="V18" s="39"/>
    </row>
    <row r="19" ht="12.75" customHeight="1">
      <c r="A19" s="41" t="s">
        <v>28</v>
      </c>
      <c r="B19" s="41" t="s">
        <v>29</v>
      </c>
      <c r="C19" s="41"/>
      <c r="D19" s="41"/>
      <c r="E19" s="39"/>
      <c r="F19" s="39"/>
      <c r="G19" s="39"/>
      <c r="H19" s="39"/>
      <c r="I19" s="39"/>
      <c r="J19" s="39"/>
      <c r="K19" s="39"/>
      <c r="L19" s="39"/>
      <c r="M19" s="39"/>
      <c r="N19" s="39"/>
      <c r="O19" s="39"/>
      <c r="P19" s="39"/>
      <c r="Q19" s="39"/>
      <c r="R19" s="39"/>
      <c r="S19" s="39"/>
      <c r="T19" s="39"/>
      <c r="U19" s="39"/>
      <c r="V19" s="39"/>
    </row>
    <row r="20" ht="12.75" customHeight="1">
      <c r="A20" s="41" t="s">
        <v>30</v>
      </c>
      <c r="B20" s="41" t="s">
        <v>31</v>
      </c>
      <c r="C20" s="41"/>
      <c r="D20" s="41"/>
      <c r="E20" s="39"/>
      <c r="F20" s="39"/>
      <c r="G20" s="39"/>
      <c r="H20" s="39"/>
      <c r="I20" s="39"/>
      <c r="J20" s="39"/>
      <c r="K20" s="39"/>
      <c r="L20" s="39"/>
      <c r="M20" s="39"/>
      <c r="N20" s="39"/>
      <c r="O20" s="39"/>
      <c r="P20" s="39"/>
      <c r="Q20" s="39"/>
      <c r="R20" s="39"/>
      <c r="S20" s="39"/>
      <c r="T20" s="39"/>
      <c r="U20" s="39"/>
      <c r="V20" s="39"/>
    </row>
    <row r="21" ht="12.75" customHeight="1">
      <c r="A21" s="41" t="s">
        <v>32</v>
      </c>
      <c r="B21" s="41" t="s">
        <v>33</v>
      </c>
      <c r="C21" s="41"/>
      <c r="D21" s="41"/>
      <c r="E21" s="39"/>
      <c r="F21" s="39"/>
      <c r="G21" s="39"/>
      <c r="H21" s="39"/>
      <c r="I21" s="39"/>
      <c r="J21" s="39"/>
      <c r="K21" s="39"/>
      <c r="L21" s="39"/>
      <c r="M21" s="39"/>
      <c r="N21" s="39"/>
      <c r="O21" s="39"/>
      <c r="P21" s="39"/>
      <c r="Q21" s="39"/>
      <c r="R21" s="39"/>
      <c r="S21" s="39"/>
      <c r="T21" s="39"/>
      <c r="U21" s="39"/>
      <c r="V21" s="39"/>
    </row>
    <row r="22" ht="12.75" customHeight="1">
      <c r="A22" s="41" t="s">
        <v>34</v>
      </c>
      <c r="B22" s="41" t="s">
        <v>35</v>
      </c>
      <c r="C22" s="41"/>
      <c r="D22" s="41"/>
      <c r="E22" s="39"/>
      <c r="F22" s="39"/>
      <c r="G22" s="39"/>
      <c r="H22" s="39"/>
      <c r="I22" s="39"/>
      <c r="J22" s="39"/>
      <c r="K22" s="39"/>
      <c r="L22" s="39"/>
      <c r="M22" s="39"/>
      <c r="N22" s="39"/>
      <c r="O22" s="39"/>
      <c r="P22" s="39"/>
      <c r="Q22" s="39"/>
      <c r="R22" s="39"/>
      <c r="S22" s="39"/>
      <c r="T22" s="39"/>
      <c r="U22" s="39"/>
      <c r="V22" s="39"/>
    </row>
    <row r="23" ht="12.75" customHeight="1">
      <c r="A23" s="41" t="s">
        <v>36</v>
      </c>
      <c r="B23" s="41" t="s">
        <v>37</v>
      </c>
      <c r="C23" s="41"/>
      <c r="D23" s="41"/>
      <c r="E23" s="39"/>
      <c r="F23" s="39"/>
      <c r="G23" s="39"/>
      <c r="H23" s="39"/>
      <c r="I23" s="39"/>
      <c r="J23" s="39"/>
      <c r="K23" s="39"/>
      <c r="L23" s="39"/>
      <c r="M23" s="39"/>
      <c r="N23" s="39"/>
      <c r="O23" s="39"/>
      <c r="P23" s="39"/>
      <c r="Q23" s="39"/>
      <c r="R23" s="39"/>
      <c r="S23" s="39"/>
      <c r="T23" s="39"/>
      <c r="U23" s="39"/>
      <c r="V23" s="39"/>
    </row>
    <row r="24" ht="12.75" customHeight="1">
      <c r="A24" s="41" t="s">
        <v>38</v>
      </c>
      <c r="B24" s="41" t="s">
        <v>39</v>
      </c>
      <c r="C24" s="41"/>
      <c r="D24" s="41"/>
      <c r="E24" s="39"/>
      <c r="F24" s="39"/>
      <c r="G24" s="39"/>
      <c r="H24" s="39"/>
      <c r="I24" s="39"/>
      <c r="J24" s="39"/>
      <c r="K24" s="39"/>
      <c r="L24" s="39"/>
      <c r="M24" s="39"/>
      <c r="N24" s="39"/>
      <c r="O24" s="39"/>
      <c r="P24" s="39"/>
      <c r="Q24" s="39"/>
      <c r="R24" s="39"/>
      <c r="S24" s="39"/>
      <c r="T24" s="39"/>
      <c r="U24" s="39"/>
      <c r="V24" s="39"/>
    </row>
    <row r="25" ht="12.75" customHeight="1">
      <c r="A25" s="41" t="s">
        <v>40</v>
      </c>
      <c r="B25" s="41" t="s">
        <v>41</v>
      </c>
      <c r="C25" s="41"/>
      <c r="D25" s="41"/>
      <c r="E25" s="39"/>
      <c r="F25" s="39"/>
      <c r="G25" s="39"/>
      <c r="H25" s="39"/>
      <c r="I25" s="39"/>
      <c r="J25" s="39"/>
      <c r="K25" s="39"/>
      <c r="L25" s="39"/>
      <c r="M25" s="39"/>
      <c r="N25" s="39"/>
      <c r="O25" s="39"/>
      <c r="P25" s="39"/>
      <c r="Q25" s="39"/>
      <c r="R25" s="39"/>
      <c r="S25" s="39"/>
      <c r="T25" s="39"/>
      <c r="U25" s="39"/>
      <c r="V25" s="39"/>
    </row>
    <row r="26" ht="12.75" customHeight="1">
      <c r="A26" s="41" t="s">
        <v>42</v>
      </c>
      <c r="B26" s="41" t="s">
        <v>43</v>
      </c>
      <c r="C26" s="41"/>
      <c r="D26" s="41"/>
      <c r="E26" s="39"/>
      <c r="F26" s="39"/>
      <c r="G26" s="39"/>
      <c r="H26" s="39"/>
      <c r="I26" s="39"/>
      <c r="J26" s="39"/>
      <c r="K26" s="39"/>
      <c r="L26" s="39"/>
      <c r="M26" s="39"/>
      <c r="N26" s="39"/>
      <c r="O26" s="39"/>
      <c r="P26" s="39"/>
      <c r="Q26" s="39"/>
      <c r="R26" s="39"/>
      <c r="S26" s="39"/>
      <c r="T26" s="39"/>
      <c r="U26" s="39"/>
      <c r="V26" s="39"/>
    </row>
    <row r="27" ht="12.75" customHeight="1">
      <c r="A27" s="41" t="s">
        <v>44</v>
      </c>
      <c r="B27" s="41" t="s">
        <v>45</v>
      </c>
      <c r="C27" s="41"/>
      <c r="D27" s="41"/>
      <c r="E27" s="39"/>
      <c r="F27" s="39"/>
      <c r="G27" s="39"/>
      <c r="H27" s="39"/>
      <c r="I27" s="39"/>
      <c r="J27" s="39"/>
      <c r="K27" s="39"/>
      <c r="L27" s="39"/>
      <c r="M27" s="39"/>
      <c r="N27" s="39"/>
      <c r="O27" s="39"/>
      <c r="P27" s="39"/>
      <c r="Q27" s="39"/>
      <c r="R27" s="39"/>
      <c r="S27" s="39"/>
      <c r="T27" s="39"/>
      <c r="U27" s="39"/>
      <c r="V27" s="39"/>
    </row>
    <row r="28" ht="12.75" customHeight="1">
      <c r="A28" s="41" t="s">
        <v>46</v>
      </c>
      <c r="B28" s="41" t="s">
        <v>47</v>
      </c>
      <c r="C28" s="41"/>
      <c r="D28" s="41"/>
      <c r="E28" s="39"/>
      <c r="F28" s="39"/>
      <c r="G28" s="39"/>
      <c r="H28" s="39"/>
      <c r="I28" s="39"/>
      <c r="J28" s="39"/>
      <c r="K28" s="39"/>
      <c r="L28" s="39"/>
      <c r="M28" s="39"/>
      <c r="N28" s="39"/>
      <c r="O28" s="39"/>
      <c r="P28" s="39"/>
      <c r="Q28" s="39"/>
      <c r="R28" s="39"/>
      <c r="S28" s="39"/>
      <c r="T28" s="39"/>
      <c r="U28" s="39"/>
      <c r="V28" s="39"/>
    </row>
    <row r="29" ht="12.75" customHeight="1">
      <c r="A29" s="41" t="s">
        <v>48</v>
      </c>
      <c r="B29" s="41" t="s">
        <v>49</v>
      </c>
      <c r="C29" s="41"/>
      <c r="D29" s="41"/>
      <c r="E29" s="39"/>
      <c r="F29" s="39"/>
      <c r="G29" s="39"/>
      <c r="H29" s="39"/>
      <c r="I29" s="39"/>
      <c r="J29" s="39"/>
      <c r="K29" s="39"/>
      <c r="L29" s="39"/>
      <c r="M29" s="39"/>
      <c r="N29" s="39"/>
      <c r="O29" s="39"/>
      <c r="P29" s="39"/>
      <c r="Q29" s="39"/>
      <c r="R29" s="39"/>
      <c r="S29" s="39"/>
      <c r="T29" s="39"/>
      <c r="U29" s="39"/>
      <c r="V29" s="39"/>
    </row>
    <row r="30" ht="12.75" customHeight="1">
      <c r="A30" s="41" t="s">
        <v>50</v>
      </c>
      <c r="B30" s="41" t="s">
        <v>51</v>
      </c>
      <c r="C30" s="41"/>
      <c r="D30" s="41"/>
      <c r="E30" s="39"/>
      <c r="F30" s="39"/>
      <c r="G30" s="39"/>
      <c r="H30" s="39"/>
      <c r="I30" s="39"/>
      <c r="J30" s="39"/>
      <c r="K30" s="39"/>
      <c r="L30" s="39"/>
      <c r="M30" s="39"/>
      <c r="N30" s="39"/>
      <c r="O30" s="39"/>
      <c r="P30" s="39"/>
      <c r="Q30" s="39"/>
      <c r="R30" s="39"/>
      <c r="S30" s="39"/>
      <c r="T30" s="39"/>
      <c r="U30" s="39"/>
      <c r="V30" s="39"/>
    </row>
    <row r="31" ht="12.75" customHeight="1">
      <c r="A31" s="41" t="s">
        <v>52</v>
      </c>
      <c r="B31" s="41" t="s">
        <v>53</v>
      </c>
      <c r="C31" s="39"/>
      <c r="D31" s="39"/>
      <c r="E31" s="39"/>
      <c r="F31" s="39"/>
      <c r="G31" s="39"/>
      <c r="H31" s="39"/>
      <c r="I31" s="39"/>
      <c r="J31" s="39"/>
      <c r="K31" s="39"/>
      <c r="L31" s="39"/>
      <c r="M31" s="39"/>
      <c r="N31" s="39"/>
      <c r="O31" s="39"/>
      <c r="P31" s="39"/>
      <c r="Q31" s="39"/>
      <c r="R31" s="39"/>
      <c r="S31" s="39"/>
      <c r="T31" s="39"/>
      <c r="U31" s="39"/>
      <c r="V31" s="39"/>
    </row>
    <row r="32" ht="12.75" customHeight="1">
      <c r="A32" s="41" t="s">
        <v>54</v>
      </c>
      <c r="B32" s="41" t="s">
        <v>55</v>
      </c>
      <c r="C32" s="39"/>
      <c r="D32" s="39"/>
      <c r="E32" s="39"/>
      <c r="F32" s="39"/>
      <c r="G32" s="39"/>
      <c r="H32" s="39"/>
      <c r="I32" s="39"/>
      <c r="J32" s="39"/>
      <c r="K32" s="39"/>
      <c r="L32" s="39"/>
      <c r="M32" s="39"/>
      <c r="N32" s="39"/>
      <c r="O32" s="39"/>
      <c r="P32" s="39"/>
      <c r="Q32" s="39"/>
      <c r="R32" s="39"/>
      <c r="S32" s="39"/>
      <c r="T32" s="39"/>
      <c r="U32" s="39"/>
      <c r="V32" s="39"/>
    </row>
    <row r="33" ht="12.75" customHeight="1">
      <c r="A33" s="41" t="s">
        <v>56</v>
      </c>
      <c r="B33" s="41" t="s">
        <v>57</v>
      </c>
      <c r="C33" s="39"/>
      <c r="D33" s="39"/>
      <c r="E33" s="39"/>
      <c r="F33" s="39"/>
      <c r="G33" s="39"/>
      <c r="H33" s="39"/>
      <c r="I33" s="39"/>
      <c r="J33" s="39"/>
      <c r="K33" s="39"/>
      <c r="L33" s="39"/>
      <c r="M33" s="39"/>
      <c r="N33" s="39"/>
      <c r="O33" s="39"/>
      <c r="P33" s="39"/>
      <c r="Q33" s="39"/>
      <c r="R33" s="39"/>
      <c r="S33" s="39"/>
      <c r="T33" s="39"/>
      <c r="U33" s="39"/>
      <c r="V33" s="39"/>
    </row>
    <row r="34" ht="12.75" customHeight="1">
      <c r="A34" s="41" t="s">
        <v>58</v>
      </c>
      <c r="B34" s="41" t="s">
        <v>59</v>
      </c>
      <c r="C34" s="39"/>
      <c r="D34" s="39"/>
      <c r="E34" s="39"/>
      <c r="F34" s="39"/>
      <c r="G34" s="39"/>
      <c r="H34" s="39"/>
      <c r="I34" s="39"/>
      <c r="J34" s="39"/>
      <c r="K34" s="39"/>
      <c r="L34" s="39"/>
      <c r="M34" s="39"/>
      <c r="N34" s="39"/>
      <c r="O34" s="39"/>
      <c r="P34" s="39"/>
      <c r="Q34" s="39"/>
      <c r="R34" s="39"/>
      <c r="S34" s="39"/>
      <c r="T34" s="39"/>
      <c r="U34" s="39"/>
      <c r="V34" s="39"/>
    </row>
    <row r="35" ht="12.75" customHeight="1">
      <c r="A35" s="41" t="s">
        <v>60</v>
      </c>
      <c r="B35" s="41" t="s">
        <v>61</v>
      </c>
      <c r="C35" s="39"/>
      <c r="D35" s="39"/>
      <c r="E35" s="39"/>
      <c r="F35" s="39"/>
      <c r="G35" s="39"/>
      <c r="H35" s="39"/>
      <c r="I35" s="39"/>
      <c r="J35" s="39"/>
      <c r="K35" s="39"/>
      <c r="L35" s="39"/>
      <c r="M35" s="39"/>
      <c r="N35" s="39"/>
      <c r="O35" s="39"/>
      <c r="P35" s="39"/>
      <c r="Q35" s="39"/>
      <c r="R35" s="39"/>
      <c r="S35" s="39"/>
      <c r="T35" s="39"/>
      <c r="U35" s="39"/>
      <c r="V35" s="39"/>
    </row>
    <row r="36" ht="12.75" customHeight="1">
      <c r="A36" s="41" t="s">
        <v>62</v>
      </c>
      <c r="B36" s="41" t="s">
        <v>63</v>
      </c>
      <c r="C36" s="39"/>
      <c r="D36" s="39"/>
      <c r="E36" s="39"/>
      <c r="F36" s="39"/>
      <c r="G36" s="39"/>
      <c r="H36" s="39"/>
      <c r="I36" s="39"/>
      <c r="J36" s="39"/>
      <c r="K36" s="39"/>
      <c r="L36" s="39"/>
      <c r="M36" s="39"/>
      <c r="N36" s="39"/>
      <c r="O36" s="39"/>
      <c r="P36" s="39"/>
      <c r="Q36" s="39"/>
      <c r="R36" s="39"/>
      <c r="S36" s="39"/>
      <c r="T36" s="39"/>
      <c r="U36" s="39"/>
      <c r="V36" s="39"/>
    </row>
    <row r="37" ht="12.75" customHeight="1">
      <c r="A37" s="41" t="s">
        <v>64</v>
      </c>
      <c r="B37" s="41" t="s">
        <v>65</v>
      </c>
      <c r="C37" s="39"/>
      <c r="D37" s="39"/>
      <c r="E37" s="39"/>
      <c r="F37" s="39"/>
      <c r="G37" s="39"/>
      <c r="H37" s="39"/>
      <c r="I37" s="39"/>
      <c r="J37" s="39"/>
      <c r="K37" s="39"/>
      <c r="L37" s="39"/>
      <c r="M37" s="39"/>
      <c r="N37" s="39"/>
      <c r="O37" s="39"/>
      <c r="P37" s="39"/>
      <c r="Q37" s="39"/>
      <c r="R37" s="39"/>
      <c r="S37" s="39"/>
      <c r="T37" s="39"/>
      <c r="U37" s="39"/>
      <c r="V37" s="39"/>
    </row>
    <row r="38" ht="12.75" customHeight="1">
      <c r="A38" s="41" t="s">
        <v>66</v>
      </c>
      <c r="B38" s="41" t="s">
        <v>67</v>
      </c>
      <c r="C38" s="39"/>
      <c r="D38" s="39"/>
      <c r="E38" s="39"/>
      <c r="F38" s="39"/>
      <c r="G38" s="39"/>
      <c r="H38" s="39"/>
      <c r="I38" s="39"/>
      <c r="J38" s="39"/>
      <c r="K38" s="39"/>
      <c r="L38" s="39"/>
      <c r="M38" s="39"/>
      <c r="N38" s="39"/>
      <c r="O38" s="39"/>
      <c r="P38" s="39"/>
      <c r="Q38" s="39"/>
      <c r="R38" s="39"/>
      <c r="S38" s="39"/>
      <c r="T38" s="39"/>
      <c r="U38" s="39"/>
      <c r="V38" s="39"/>
    </row>
    <row r="39" ht="12.75" customHeight="1">
      <c r="A39" s="41" t="s">
        <v>68</v>
      </c>
      <c r="B39" s="41" t="s">
        <v>69</v>
      </c>
      <c r="C39" s="39"/>
      <c r="D39" s="39"/>
      <c r="E39" s="39"/>
      <c r="F39" s="39"/>
      <c r="G39" s="39"/>
      <c r="H39" s="39"/>
      <c r="I39" s="39"/>
      <c r="J39" s="39"/>
      <c r="K39" s="39"/>
      <c r="L39" s="39"/>
      <c r="M39" s="39"/>
      <c r="N39" s="39"/>
      <c r="O39" s="39"/>
      <c r="P39" s="39"/>
      <c r="Q39" s="39"/>
      <c r="R39" s="39"/>
      <c r="S39" s="39"/>
      <c r="T39" s="39"/>
      <c r="U39" s="39"/>
      <c r="V39" s="39"/>
    </row>
    <row r="40" ht="12.75" customHeight="1">
      <c r="A40" s="41" t="s">
        <v>70</v>
      </c>
      <c r="B40" s="41" t="s">
        <v>71</v>
      </c>
      <c r="C40" s="38"/>
      <c r="D40" s="38"/>
      <c r="E40" s="38"/>
      <c r="F40" s="38"/>
      <c r="G40" s="38"/>
      <c r="H40" s="38"/>
      <c r="I40" s="38"/>
      <c r="J40" s="38"/>
      <c r="K40" s="38"/>
      <c r="L40" s="38"/>
      <c r="M40" s="38"/>
      <c r="N40" s="38"/>
      <c r="O40" s="38"/>
      <c r="P40" s="38"/>
      <c r="Q40" s="38"/>
      <c r="R40" s="38"/>
      <c r="S40" s="38"/>
      <c r="T40" s="38"/>
      <c r="U40" s="38"/>
      <c r="V40" s="38"/>
    </row>
    <row r="41" ht="12.75" customHeight="1">
      <c r="A41" s="38"/>
      <c r="B41" s="42" t="s">
        <v>72</v>
      </c>
      <c r="C41" s="38"/>
      <c r="D41" s="38"/>
      <c r="E41" s="38"/>
      <c r="F41" s="38"/>
      <c r="G41" s="38"/>
      <c r="H41" s="38"/>
      <c r="I41" s="38"/>
      <c r="J41" s="38"/>
      <c r="K41" s="38"/>
      <c r="L41" s="38"/>
      <c r="M41" s="38"/>
      <c r="N41" s="38"/>
      <c r="O41" s="38"/>
      <c r="P41" s="38"/>
      <c r="Q41" s="38"/>
      <c r="R41" s="38"/>
      <c r="S41" s="38"/>
      <c r="T41" s="38"/>
      <c r="U41" s="38"/>
      <c r="V41" s="38"/>
    </row>
    <row r="42" ht="29.25" customHeight="1">
      <c r="A42" s="38"/>
      <c r="B42" s="42" t="s">
        <v>73</v>
      </c>
      <c r="C42" s="38"/>
      <c r="D42" s="38"/>
      <c r="E42" s="38"/>
      <c r="F42" s="38"/>
      <c r="G42" s="38"/>
      <c r="H42" s="38"/>
      <c r="I42" s="38"/>
      <c r="J42" s="38"/>
      <c r="K42" s="38"/>
      <c r="L42" s="38"/>
      <c r="M42" s="38"/>
      <c r="N42" s="38"/>
      <c r="O42" s="38"/>
      <c r="P42" s="38"/>
      <c r="Q42" s="38"/>
      <c r="R42" s="38"/>
      <c r="S42" s="38"/>
      <c r="T42" s="38"/>
      <c r="U42" s="38"/>
      <c r="V42" s="38"/>
    </row>
    <row r="43" ht="42.0" customHeight="1">
      <c r="A43" s="38"/>
      <c r="B43" s="42" t="s">
        <v>74</v>
      </c>
      <c r="C43" s="38"/>
      <c r="D43" s="38"/>
      <c r="E43" s="38"/>
      <c r="F43" s="38"/>
      <c r="G43" s="38"/>
      <c r="H43" s="38"/>
      <c r="I43" s="38"/>
      <c r="J43" s="38"/>
      <c r="K43" s="38"/>
      <c r="L43" s="38"/>
      <c r="M43" s="38"/>
      <c r="N43" s="38"/>
      <c r="O43" s="38"/>
      <c r="P43" s="38"/>
      <c r="Q43" s="38"/>
      <c r="R43" s="38"/>
      <c r="S43" s="38"/>
      <c r="T43" s="38"/>
      <c r="U43" s="38"/>
      <c r="V43" s="38"/>
    </row>
    <row r="44" ht="16.5" customHeight="1">
      <c r="A44" s="38"/>
      <c r="B44" s="39" t="s">
        <v>75</v>
      </c>
      <c r="C44" s="38"/>
      <c r="D44" s="38"/>
      <c r="E44" s="38"/>
      <c r="F44" s="38"/>
      <c r="G44" s="38"/>
      <c r="H44" s="38"/>
      <c r="I44" s="38"/>
      <c r="J44" s="38"/>
      <c r="K44" s="38"/>
      <c r="L44" s="38"/>
      <c r="M44" s="38"/>
      <c r="N44" s="38"/>
      <c r="O44" s="38"/>
      <c r="P44" s="38"/>
      <c r="Q44" s="38"/>
      <c r="R44" s="38"/>
      <c r="S44" s="38"/>
      <c r="T44" s="38"/>
      <c r="U44" s="38"/>
      <c r="V44" s="38"/>
    </row>
    <row r="45" ht="15.75" customHeight="1">
      <c r="A45" s="38"/>
      <c r="B45" s="39" t="s">
        <v>76</v>
      </c>
      <c r="C45" s="38"/>
      <c r="D45" s="38"/>
      <c r="E45" s="38"/>
      <c r="F45" s="38"/>
      <c r="G45" s="38"/>
      <c r="H45" s="38"/>
      <c r="I45" s="38"/>
      <c r="J45" s="38"/>
      <c r="K45" s="38"/>
      <c r="L45" s="38"/>
      <c r="M45" s="38"/>
      <c r="N45" s="38"/>
      <c r="O45" s="38"/>
      <c r="P45" s="38"/>
      <c r="Q45" s="38"/>
      <c r="R45" s="38"/>
      <c r="S45" s="38"/>
      <c r="T45" s="38"/>
      <c r="U45" s="38"/>
      <c r="V45" s="38"/>
    </row>
    <row r="46" ht="12.75" customHeight="1">
      <c r="A46" s="38"/>
      <c r="B46" s="38"/>
      <c r="C46" s="38"/>
      <c r="D46" s="38"/>
      <c r="E46" s="38"/>
      <c r="F46" s="38"/>
      <c r="G46" s="38"/>
      <c r="H46" s="38"/>
      <c r="I46" s="38"/>
      <c r="J46" s="38"/>
      <c r="K46" s="38"/>
      <c r="L46" s="38"/>
      <c r="M46" s="38"/>
      <c r="N46" s="38"/>
      <c r="O46" s="38"/>
      <c r="P46" s="38"/>
      <c r="Q46" s="38"/>
      <c r="R46" s="38"/>
      <c r="S46" s="38"/>
      <c r="T46" s="38"/>
      <c r="U46" s="38"/>
      <c r="V46" s="38"/>
    </row>
    <row r="47" ht="12.75" customHeight="1">
      <c r="A47" s="38"/>
      <c r="B47" s="38"/>
      <c r="C47" s="38"/>
      <c r="D47" s="38"/>
      <c r="E47" s="38"/>
      <c r="F47" s="38"/>
      <c r="G47" s="38"/>
      <c r="H47" s="38"/>
      <c r="I47" s="38"/>
      <c r="J47" s="38"/>
      <c r="K47" s="38"/>
      <c r="L47" s="38"/>
      <c r="M47" s="38"/>
      <c r="N47" s="38"/>
      <c r="O47" s="38"/>
      <c r="P47" s="38"/>
      <c r="Q47" s="38"/>
      <c r="R47" s="38"/>
      <c r="S47" s="38"/>
      <c r="T47" s="38"/>
      <c r="U47" s="38"/>
      <c r="V47" s="38"/>
    </row>
    <row r="48" ht="12.75" customHeight="1">
      <c r="A48" s="38"/>
      <c r="B48" s="38"/>
      <c r="C48" s="38"/>
      <c r="D48" s="38"/>
      <c r="E48" s="38"/>
      <c r="F48" s="38"/>
      <c r="G48" s="38"/>
      <c r="H48" s="38"/>
      <c r="I48" s="38"/>
      <c r="J48" s="38"/>
      <c r="K48" s="38"/>
      <c r="L48" s="38"/>
      <c r="M48" s="38"/>
      <c r="N48" s="38"/>
      <c r="O48" s="38"/>
      <c r="P48" s="38"/>
      <c r="Q48" s="38"/>
      <c r="R48" s="38"/>
      <c r="S48" s="38"/>
      <c r="T48" s="38"/>
      <c r="U48" s="38"/>
      <c r="V48" s="38"/>
    </row>
    <row r="49" ht="12.75" customHeight="1">
      <c r="A49" s="38"/>
      <c r="B49" s="38"/>
      <c r="C49" s="38"/>
      <c r="D49" s="38"/>
      <c r="E49" s="38"/>
      <c r="F49" s="38"/>
      <c r="G49" s="38"/>
      <c r="H49" s="38"/>
      <c r="I49" s="38"/>
      <c r="J49" s="38"/>
      <c r="K49" s="38"/>
      <c r="L49" s="38"/>
      <c r="M49" s="38"/>
      <c r="N49" s="38"/>
      <c r="O49" s="38"/>
      <c r="P49" s="38"/>
      <c r="Q49" s="38"/>
      <c r="R49" s="38"/>
      <c r="S49" s="38"/>
      <c r="T49" s="38"/>
      <c r="U49" s="38"/>
      <c r="V49" s="38"/>
    </row>
    <row r="50" ht="12.75" customHeight="1">
      <c r="A50" s="38"/>
      <c r="B50" s="38"/>
      <c r="C50" s="38"/>
      <c r="D50" s="38"/>
      <c r="E50" s="38"/>
      <c r="F50" s="38"/>
      <c r="G50" s="38"/>
      <c r="H50" s="38"/>
      <c r="I50" s="38"/>
      <c r="J50" s="38"/>
      <c r="K50" s="38"/>
      <c r="L50" s="38"/>
      <c r="M50" s="38"/>
      <c r="N50" s="38"/>
      <c r="O50" s="38"/>
      <c r="P50" s="38"/>
      <c r="Q50" s="38"/>
      <c r="R50" s="38"/>
      <c r="S50" s="38"/>
      <c r="T50" s="38"/>
      <c r="U50" s="38"/>
      <c r="V50" s="38"/>
    </row>
    <row r="51" ht="12.75" customHeight="1">
      <c r="A51" s="38"/>
      <c r="B51" s="38"/>
      <c r="C51" s="38"/>
      <c r="D51" s="38"/>
      <c r="E51" s="38"/>
      <c r="F51" s="38"/>
      <c r="G51" s="38"/>
      <c r="H51" s="38"/>
      <c r="I51" s="38"/>
      <c r="J51" s="38"/>
      <c r="K51" s="38"/>
      <c r="L51" s="38"/>
      <c r="M51" s="38"/>
      <c r="N51" s="38"/>
      <c r="O51" s="38"/>
      <c r="P51" s="38"/>
      <c r="Q51" s="38"/>
      <c r="R51" s="38"/>
      <c r="S51" s="38"/>
      <c r="T51" s="38"/>
      <c r="U51" s="38"/>
      <c r="V51" s="38"/>
    </row>
    <row r="52" ht="12.75" customHeight="1">
      <c r="A52" s="38"/>
      <c r="B52" s="38"/>
      <c r="C52" s="38"/>
      <c r="D52" s="38"/>
      <c r="E52" s="38"/>
      <c r="F52" s="38"/>
      <c r="G52" s="38"/>
      <c r="H52" s="38"/>
      <c r="I52" s="38"/>
      <c r="J52" s="38"/>
      <c r="K52" s="38"/>
      <c r="L52" s="38"/>
      <c r="M52" s="38"/>
      <c r="N52" s="38"/>
      <c r="O52" s="38"/>
      <c r="P52" s="38"/>
      <c r="Q52" s="38"/>
      <c r="R52" s="38"/>
      <c r="S52" s="38"/>
      <c r="T52" s="38"/>
      <c r="U52" s="38"/>
      <c r="V52" s="38"/>
    </row>
    <row r="53" ht="12.75" customHeight="1">
      <c r="A53" s="43"/>
      <c r="B53" s="38"/>
      <c r="C53" s="38"/>
      <c r="D53" s="38"/>
      <c r="E53" s="38"/>
      <c r="F53" s="38"/>
      <c r="G53" s="38"/>
      <c r="H53" s="38"/>
      <c r="I53" s="38"/>
      <c r="J53" s="38"/>
      <c r="K53" s="38"/>
      <c r="L53" s="38"/>
      <c r="M53" s="38"/>
      <c r="N53" s="38"/>
      <c r="O53" s="38"/>
      <c r="P53" s="38"/>
      <c r="Q53" s="38"/>
      <c r="R53" s="38"/>
      <c r="S53" s="38"/>
      <c r="T53" s="38"/>
      <c r="U53" s="38"/>
      <c r="V53" s="38"/>
    </row>
    <row r="54" ht="12.75" customHeight="1">
      <c r="A54" s="38"/>
      <c r="B54" s="38"/>
      <c r="C54" s="38"/>
      <c r="D54" s="38"/>
      <c r="E54" s="38"/>
      <c r="F54" s="38"/>
      <c r="G54" s="38"/>
      <c r="H54" s="38"/>
      <c r="I54" s="38"/>
      <c r="J54" s="38"/>
      <c r="K54" s="38"/>
      <c r="L54" s="38"/>
      <c r="M54" s="38"/>
      <c r="N54" s="38"/>
      <c r="O54" s="38"/>
      <c r="P54" s="38"/>
      <c r="Q54" s="38"/>
      <c r="R54" s="38"/>
      <c r="S54" s="38"/>
      <c r="T54" s="38"/>
      <c r="U54" s="38"/>
      <c r="V54" s="38"/>
    </row>
    <row r="55" ht="12.75" customHeight="1">
      <c r="A55" s="38"/>
      <c r="B55" s="43"/>
      <c r="C55" s="38"/>
      <c r="D55" s="38"/>
      <c r="E55" s="38"/>
      <c r="F55" s="38"/>
      <c r="G55" s="38"/>
      <c r="H55" s="38"/>
      <c r="I55" s="38"/>
      <c r="J55" s="38"/>
      <c r="K55" s="38"/>
      <c r="L55" s="38"/>
      <c r="M55" s="38"/>
      <c r="N55" s="38"/>
      <c r="O55" s="38"/>
      <c r="P55" s="38"/>
      <c r="Q55" s="38"/>
      <c r="R55" s="38"/>
      <c r="S55" s="38"/>
      <c r="T55" s="38"/>
      <c r="U55" s="38"/>
      <c r="V55" s="38"/>
    </row>
    <row r="56" ht="12.75" customHeight="1">
      <c r="A56" s="38"/>
      <c r="B56" s="38"/>
      <c r="C56" s="38"/>
      <c r="D56" s="38"/>
      <c r="E56" s="38"/>
      <c r="F56" s="38"/>
      <c r="G56" s="38"/>
      <c r="H56" s="38"/>
      <c r="I56" s="38"/>
      <c r="J56" s="38"/>
      <c r="K56" s="38"/>
      <c r="L56" s="38"/>
      <c r="M56" s="38"/>
      <c r="N56" s="38"/>
      <c r="O56" s="38"/>
      <c r="P56" s="38"/>
      <c r="Q56" s="38"/>
      <c r="R56" s="38"/>
      <c r="S56" s="38"/>
      <c r="T56" s="38"/>
      <c r="U56" s="38"/>
      <c r="V56" s="38"/>
    </row>
    <row r="57" ht="12.75" customHeight="1">
      <c r="A57" s="38"/>
      <c r="B57" s="38"/>
      <c r="C57" s="38"/>
      <c r="D57" s="38"/>
      <c r="E57" s="38"/>
      <c r="F57" s="38"/>
      <c r="G57" s="38"/>
      <c r="H57" s="38"/>
      <c r="I57" s="38"/>
      <c r="J57" s="38"/>
      <c r="K57" s="38"/>
      <c r="L57" s="38"/>
      <c r="M57" s="38"/>
      <c r="N57" s="38"/>
      <c r="O57" s="38"/>
      <c r="P57" s="38"/>
      <c r="Q57" s="38"/>
      <c r="R57" s="38"/>
      <c r="S57" s="38"/>
      <c r="T57" s="38"/>
      <c r="U57" s="38"/>
      <c r="V57" s="38"/>
    </row>
    <row r="58" ht="12.75" customHeight="1">
      <c r="A58" s="38"/>
      <c r="B58" s="38"/>
      <c r="C58" s="38"/>
      <c r="D58" s="38"/>
      <c r="E58" s="38"/>
      <c r="F58" s="38"/>
      <c r="G58" s="38"/>
      <c r="H58" s="38"/>
      <c r="I58" s="38"/>
      <c r="J58" s="38"/>
      <c r="K58" s="38"/>
      <c r="L58" s="38"/>
      <c r="M58" s="38"/>
      <c r="N58" s="38"/>
      <c r="O58" s="38"/>
      <c r="P58" s="38"/>
      <c r="Q58" s="38"/>
      <c r="R58" s="38"/>
      <c r="S58" s="38"/>
      <c r="T58" s="38"/>
      <c r="U58" s="38"/>
      <c r="V58" s="38"/>
    </row>
    <row r="59" ht="12.75" customHeight="1">
      <c r="A59" s="38"/>
      <c r="B59" s="38"/>
      <c r="C59" s="38"/>
      <c r="D59" s="38"/>
      <c r="E59" s="38"/>
      <c r="F59" s="38"/>
      <c r="G59" s="38"/>
      <c r="H59" s="38"/>
      <c r="I59" s="38"/>
      <c r="J59" s="38"/>
      <c r="K59" s="38"/>
      <c r="L59" s="38"/>
      <c r="M59" s="38"/>
      <c r="N59" s="38"/>
      <c r="O59" s="38"/>
      <c r="P59" s="38"/>
      <c r="Q59" s="38"/>
      <c r="R59" s="38"/>
      <c r="S59" s="38"/>
      <c r="T59" s="38"/>
      <c r="U59" s="38"/>
      <c r="V59" s="38"/>
    </row>
    <row r="60" ht="12.75" customHeight="1">
      <c r="A60" s="38"/>
      <c r="B60" s="38"/>
      <c r="C60" s="38"/>
      <c r="D60" s="38"/>
      <c r="E60" s="38"/>
      <c r="F60" s="38"/>
      <c r="G60" s="38"/>
      <c r="H60" s="38"/>
      <c r="I60" s="38"/>
      <c r="J60" s="38"/>
      <c r="K60" s="38"/>
      <c r="L60" s="38"/>
      <c r="M60" s="38"/>
      <c r="N60" s="38"/>
      <c r="O60" s="38"/>
      <c r="P60" s="38"/>
      <c r="Q60" s="38"/>
      <c r="R60" s="38"/>
      <c r="S60" s="38"/>
      <c r="T60" s="38"/>
      <c r="U60" s="38"/>
      <c r="V60" s="38"/>
    </row>
    <row r="61" ht="12.75" customHeight="1">
      <c r="A61" s="38"/>
      <c r="B61" s="38"/>
      <c r="C61" s="38"/>
      <c r="D61" s="38"/>
      <c r="E61" s="38"/>
      <c r="F61" s="38"/>
      <c r="G61" s="38"/>
      <c r="H61" s="38"/>
      <c r="I61" s="38"/>
      <c r="J61" s="38"/>
      <c r="K61" s="38"/>
      <c r="L61" s="38"/>
      <c r="M61" s="38"/>
      <c r="N61" s="38"/>
      <c r="O61" s="38"/>
      <c r="P61" s="38"/>
      <c r="Q61" s="38"/>
      <c r="R61" s="38"/>
      <c r="S61" s="38"/>
      <c r="T61" s="38"/>
      <c r="U61" s="38"/>
      <c r="V61" s="38"/>
    </row>
    <row r="62" ht="12.75" customHeight="1">
      <c r="A62" s="38"/>
      <c r="B62" s="38"/>
      <c r="C62" s="38"/>
      <c r="D62" s="38"/>
      <c r="E62" s="38"/>
      <c r="F62" s="38"/>
      <c r="G62" s="38"/>
      <c r="H62" s="38"/>
      <c r="I62" s="38"/>
      <c r="J62" s="38"/>
      <c r="K62" s="38"/>
      <c r="L62" s="38"/>
      <c r="M62" s="38"/>
      <c r="N62" s="38"/>
      <c r="O62" s="38"/>
      <c r="P62" s="38"/>
      <c r="Q62" s="38"/>
      <c r="R62" s="38"/>
      <c r="S62" s="38"/>
      <c r="T62" s="38"/>
      <c r="U62" s="38"/>
      <c r="V62" s="38"/>
    </row>
    <row r="63" ht="12.75" customHeight="1">
      <c r="A63" s="38"/>
      <c r="B63" s="38"/>
      <c r="C63" s="38"/>
      <c r="D63" s="38"/>
      <c r="E63" s="38"/>
      <c r="F63" s="38"/>
      <c r="G63" s="38"/>
      <c r="H63" s="38"/>
      <c r="I63" s="38"/>
      <c r="J63" s="38"/>
      <c r="K63" s="38"/>
      <c r="L63" s="38"/>
      <c r="M63" s="38"/>
      <c r="N63" s="38"/>
      <c r="O63" s="38"/>
      <c r="P63" s="38"/>
      <c r="Q63" s="38"/>
      <c r="R63" s="38"/>
      <c r="S63" s="38"/>
      <c r="T63" s="38"/>
      <c r="U63" s="38"/>
      <c r="V63" s="38"/>
    </row>
    <row r="64" ht="12.75" customHeight="1">
      <c r="A64" s="38"/>
      <c r="B64" s="38"/>
      <c r="C64" s="38"/>
      <c r="D64" s="38"/>
      <c r="E64" s="38"/>
      <c r="F64" s="38"/>
      <c r="G64" s="38"/>
      <c r="H64" s="38"/>
      <c r="I64" s="38"/>
      <c r="J64" s="38"/>
      <c r="K64" s="38"/>
      <c r="L64" s="38"/>
      <c r="M64" s="38"/>
      <c r="N64" s="38"/>
      <c r="O64" s="38"/>
      <c r="P64" s="38"/>
      <c r="Q64" s="38"/>
      <c r="R64" s="38"/>
      <c r="S64" s="38"/>
      <c r="T64" s="38"/>
      <c r="U64" s="38"/>
      <c r="V64" s="38"/>
    </row>
    <row r="65" ht="12.75" customHeight="1">
      <c r="A65" s="38"/>
      <c r="B65" s="38"/>
      <c r="C65" s="38"/>
      <c r="D65" s="38"/>
      <c r="E65" s="38"/>
      <c r="F65" s="38"/>
      <c r="G65" s="38"/>
      <c r="H65" s="38"/>
      <c r="I65" s="38"/>
      <c r="J65" s="38"/>
      <c r="K65" s="38"/>
      <c r="L65" s="38"/>
      <c r="M65" s="38"/>
      <c r="N65" s="38"/>
      <c r="O65" s="38"/>
      <c r="P65" s="38"/>
      <c r="Q65" s="38"/>
      <c r="R65" s="38"/>
      <c r="S65" s="38"/>
      <c r="T65" s="38"/>
      <c r="U65" s="38"/>
      <c r="V65" s="38"/>
    </row>
    <row r="66" ht="12.75" customHeight="1">
      <c r="A66" s="38"/>
      <c r="B66" s="38"/>
      <c r="C66" s="38"/>
      <c r="D66" s="38"/>
      <c r="E66" s="38"/>
      <c r="F66" s="38"/>
      <c r="G66" s="38"/>
      <c r="H66" s="38"/>
      <c r="I66" s="38"/>
      <c r="J66" s="38"/>
      <c r="K66" s="38"/>
      <c r="L66" s="38"/>
      <c r="M66" s="38"/>
      <c r="N66" s="38"/>
      <c r="O66" s="38"/>
      <c r="P66" s="38"/>
      <c r="Q66" s="38"/>
      <c r="R66" s="38"/>
      <c r="S66" s="38"/>
      <c r="T66" s="38"/>
      <c r="U66" s="38"/>
      <c r="V66" s="38"/>
    </row>
    <row r="67" ht="12.75" customHeight="1">
      <c r="A67" s="38"/>
      <c r="B67" s="38"/>
      <c r="C67" s="38"/>
      <c r="D67" s="38"/>
      <c r="E67" s="38"/>
      <c r="F67" s="38"/>
      <c r="G67" s="38"/>
      <c r="H67" s="38"/>
      <c r="I67" s="38"/>
      <c r="J67" s="38"/>
      <c r="K67" s="38"/>
      <c r="L67" s="38"/>
      <c r="M67" s="38"/>
      <c r="N67" s="38"/>
      <c r="O67" s="38"/>
      <c r="P67" s="38"/>
      <c r="Q67" s="38"/>
      <c r="R67" s="38"/>
      <c r="S67" s="38"/>
      <c r="T67" s="38"/>
      <c r="U67" s="38"/>
      <c r="V67" s="38"/>
    </row>
    <row r="68" ht="12.75" customHeight="1">
      <c r="A68" s="38"/>
      <c r="B68" s="38"/>
      <c r="C68" s="38"/>
      <c r="D68" s="38"/>
      <c r="E68" s="38"/>
      <c r="F68" s="38"/>
      <c r="G68" s="38"/>
      <c r="H68" s="38"/>
      <c r="I68" s="38"/>
      <c r="J68" s="38"/>
      <c r="K68" s="38"/>
      <c r="L68" s="38"/>
      <c r="M68" s="38"/>
      <c r="N68" s="38"/>
      <c r="O68" s="38"/>
      <c r="P68" s="38"/>
      <c r="Q68" s="38"/>
      <c r="R68" s="38"/>
      <c r="S68" s="38"/>
      <c r="T68" s="38"/>
      <c r="U68" s="38"/>
      <c r="V68" s="38"/>
    </row>
    <row r="69" ht="12.75" customHeight="1">
      <c r="A69" s="38"/>
      <c r="B69" s="38"/>
      <c r="C69" s="38"/>
      <c r="D69" s="38"/>
      <c r="E69" s="38"/>
      <c r="F69" s="38"/>
      <c r="G69" s="38"/>
      <c r="H69" s="38"/>
      <c r="I69" s="38"/>
      <c r="J69" s="38"/>
      <c r="K69" s="38"/>
      <c r="L69" s="38"/>
      <c r="M69" s="38"/>
      <c r="N69" s="38"/>
      <c r="O69" s="38"/>
      <c r="P69" s="38"/>
      <c r="Q69" s="38"/>
      <c r="R69" s="38"/>
      <c r="S69" s="38"/>
      <c r="T69" s="38"/>
      <c r="U69" s="38"/>
      <c r="V69" s="38"/>
    </row>
    <row r="70" ht="12.75" customHeight="1">
      <c r="A70" s="38"/>
      <c r="B70" s="38"/>
      <c r="C70" s="38"/>
      <c r="D70" s="38"/>
      <c r="E70" s="38"/>
      <c r="F70" s="38"/>
      <c r="G70" s="38"/>
      <c r="H70" s="38"/>
      <c r="I70" s="38"/>
      <c r="J70" s="38"/>
      <c r="K70" s="38"/>
      <c r="L70" s="38"/>
      <c r="M70" s="38"/>
      <c r="N70" s="38"/>
      <c r="O70" s="38"/>
      <c r="P70" s="38"/>
      <c r="Q70" s="38"/>
      <c r="R70" s="38"/>
      <c r="S70" s="38"/>
      <c r="T70" s="38"/>
      <c r="U70" s="38"/>
      <c r="V70" s="38"/>
    </row>
    <row r="71" ht="12.75" customHeight="1">
      <c r="A71" s="38"/>
      <c r="B71" s="38"/>
      <c r="C71" s="38"/>
      <c r="D71" s="38"/>
      <c r="E71" s="38"/>
      <c r="F71" s="38"/>
      <c r="G71" s="38"/>
      <c r="H71" s="38"/>
      <c r="I71" s="38"/>
      <c r="J71" s="38"/>
      <c r="K71" s="38"/>
      <c r="L71" s="38"/>
      <c r="M71" s="38"/>
      <c r="N71" s="38"/>
      <c r="O71" s="38"/>
      <c r="P71" s="38"/>
      <c r="Q71" s="38"/>
      <c r="R71" s="38"/>
      <c r="S71" s="38"/>
      <c r="T71" s="38"/>
      <c r="U71" s="38"/>
      <c r="V71" s="38"/>
    </row>
    <row r="72" ht="12.75" customHeight="1">
      <c r="A72" s="38"/>
      <c r="B72" s="38"/>
      <c r="C72" s="38"/>
      <c r="D72" s="38"/>
      <c r="E72" s="38"/>
      <c r="F72" s="38"/>
      <c r="G72" s="38"/>
      <c r="H72" s="38"/>
      <c r="I72" s="38"/>
      <c r="J72" s="38"/>
      <c r="K72" s="38"/>
      <c r="L72" s="38"/>
      <c r="M72" s="38"/>
      <c r="N72" s="38"/>
      <c r="O72" s="38"/>
      <c r="P72" s="38"/>
      <c r="Q72" s="38"/>
      <c r="R72" s="38"/>
      <c r="S72" s="38"/>
      <c r="T72" s="38"/>
      <c r="U72" s="38"/>
      <c r="V72" s="38"/>
    </row>
    <row r="73" ht="12.75" customHeight="1">
      <c r="A73" s="38"/>
      <c r="B73" s="38"/>
      <c r="C73" s="38"/>
      <c r="D73" s="38"/>
      <c r="E73" s="38"/>
      <c r="F73" s="38"/>
      <c r="G73" s="38"/>
      <c r="H73" s="38"/>
      <c r="I73" s="38"/>
      <c r="J73" s="38"/>
      <c r="K73" s="38"/>
      <c r="L73" s="38"/>
      <c r="M73" s="38"/>
      <c r="N73" s="38"/>
      <c r="O73" s="38"/>
      <c r="P73" s="38"/>
      <c r="Q73" s="38"/>
      <c r="R73" s="38"/>
      <c r="S73" s="38"/>
      <c r="T73" s="38"/>
      <c r="U73" s="38"/>
      <c r="V73" s="38"/>
    </row>
    <row r="74" ht="12.75" customHeight="1">
      <c r="A74" s="38"/>
      <c r="B74" s="38"/>
      <c r="C74" s="38"/>
      <c r="D74" s="38"/>
      <c r="E74" s="38"/>
      <c r="F74" s="38"/>
      <c r="G74" s="38"/>
      <c r="H74" s="38"/>
      <c r="I74" s="38"/>
      <c r="J74" s="38"/>
      <c r="K74" s="38"/>
      <c r="L74" s="38"/>
      <c r="M74" s="38"/>
      <c r="N74" s="38"/>
      <c r="O74" s="38"/>
      <c r="P74" s="38"/>
      <c r="Q74" s="38"/>
      <c r="R74" s="38"/>
      <c r="S74" s="38"/>
      <c r="T74" s="38"/>
      <c r="U74" s="38"/>
      <c r="V74" s="38"/>
    </row>
    <row r="75" ht="12.75" customHeight="1">
      <c r="A75" s="38"/>
      <c r="B75" s="38"/>
      <c r="C75" s="38"/>
      <c r="D75" s="38"/>
      <c r="E75" s="38"/>
      <c r="F75" s="38"/>
      <c r="G75" s="38"/>
      <c r="H75" s="38"/>
      <c r="I75" s="38"/>
      <c r="J75" s="38"/>
      <c r="K75" s="38"/>
      <c r="L75" s="38"/>
      <c r="M75" s="38"/>
      <c r="N75" s="38"/>
      <c r="O75" s="38"/>
      <c r="P75" s="38"/>
      <c r="Q75" s="38"/>
      <c r="R75" s="38"/>
      <c r="S75" s="38"/>
      <c r="T75" s="38"/>
      <c r="U75" s="38"/>
      <c r="V75" s="38"/>
    </row>
    <row r="76" ht="12.75" customHeight="1">
      <c r="A76" s="38"/>
      <c r="B76" s="38"/>
      <c r="C76" s="38"/>
      <c r="D76" s="38"/>
      <c r="E76" s="38"/>
      <c r="F76" s="38"/>
      <c r="G76" s="38"/>
      <c r="H76" s="38"/>
      <c r="I76" s="38"/>
      <c r="J76" s="38"/>
      <c r="K76" s="38"/>
      <c r="L76" s="38"/>
      <c r="M76" s="38"/>
      <c r="N76" s="38"/>
      <c r="O76" s="38"/>
      <c r="P76" s="38"/>
      <c r="Q76" s="38"/>
      <c r="R76" s="38"/>
      <c r="S76" s="38"/>
      <c r="T76" s="38"/>
      <c r="U76" s="38"/>
      <c r="V76" s="38"/>
    </row>
    <row r="77" ht="12.75" customHeight="1">
      <c r="A77" s="38"/>
      <c r="B77" s="38"/>
      <c r="C77" s="38"/>
      <c r="D77" s="38"/>
      <c r="E77" s="38"/>
      <c r="F77" s="38"/>
      <c r="G77" s="38"/>
      <c r="H77" s="38"/>
      <c r="I77" s="38"/>
      <c r="J77" s="38"/>
      <c r="K77" s="38"/>
      <c r="L77" s="38"/>
      <c r="M77" s="38"/>
      <c r="N77" s="38"/>
      <c r="O77" s="38"/>
      <c r="P77" s="38"/>
      <c r="Q77" s="38"/>
      <c r="R77" s="38"/>
      <c r="S77" s="38"/>
      <c r="T77" s="38"/>
      <c r="U77" s="38"/>
      <c r="V77" s="38"/>
    </row>
    <row r="78" ht="12.75" customHeight="1">
      <c r="A78" s="38"/>
      <c r="B78" s="38"/>
      <c r="C78" s="38"/>
      <c r="D78" s="38"/>
      <c r="E78" s="38"/>
      <c r="F78" s="38"/>
      <c r="G78" s="38"/>
      <c r="H78" s="38"/>
      <c r="I78" s="38"/>
      <c r="J78" s="38"/>
      <c r="K78" s="38"/>
      <c r="L78" s="38"/>
      <c r="M78" s="38"/>
      <c r="N78" s="38"/>
      <c r="O78" s="38"/>
      <c r="P78" s="38"/>
      <c r="Q78" s="38"/>
      <c r="R78" s="38"/>
      <c r="S78" s="38"/>
      <c r="T78" s="38"/>
      <c r="U78" s="38"/>
      <c r="V78" s="38"/>
    </row>
    <row r="79" ht="12.75" customHeight="1">
      <c r="A79" s="38"/>
      <c r="B79" s="38"/>
      <c r="C79" s="38"/>
      <c r="D79" s="38"/>
      <c r="E79" s="38"/>
      <c r="F79" s="38"/>
      <c r="G79" s="38"/>
      <c r="H79" s="38"/>
      <c r="I79" s="38"/>
      <c r="J79" s="38"/>
      <c r="K79" s="38"/>
      <c r="L79" s="38"/>
      <c r="M79" s="38"/>
      <c r="N79" s="38"/>
      <c r="O79" s="38"/>
      <c r="P79" s="38"/>
      <c r="Q79" s="38"/>
      <c r="R79" s="38"/>
      <c r="S79" s="38"/>
      <c r="T79" s="38"/>
      <c r="U79" s="38"/>
      <c r="V79" s="38"/>
    </row>
    <row r="80" ht="12.75" customHeight="1">
      <c r="A80" s="38"/>
      <c r="B80" s="38"/>
      <c r="C80" s="38"/>
      <c r="D80" s="38"/>
      <c r="E80" s="38"/>
      <c r="F80" s="38"/>
      <c r="G80" s="38"/>
      <c r="H80" s="38"/>
      <c r="I80" s="38"/>
      <c r="J80" s="38"/>
      <c r="K80" s="38"/>
      <c r="L80" s="38"/>
      <c r="M80" s="38"/>
      <c r="N80" s="38"/>
      <c r="O80" s="38"/>
      <c r="P80" s="38"/>
      <c r="Q80" s="38"/>
      <c r="R80" s="38"/>
      <c r="S80" s="38"/>
      <c r="T80" s="38"/>
      <c r="U80" s="38"/>
      <c r="V80" s="38"/>
    </row>
    <row r="81" ht="12.75" customHeight="1">
      <c r="A81" s="38"/>
      <c r="B81" s="38"/>
      <c r="C81" s="38"/>
      <c r="D81" s="38"/>
      <c r="E81" s="38"/>
      <c r="F81" s="38"/>
      <c r="G81" s="38"/>
      <c r="H81" s="38"/>
      <c r="I81" s="38"/>
      <c r="J81" s="38"/>
      <c r="K81" s="38"/>
      <c r="L81" s="38"/>
      <c r="M81" s="38"/>
      <c r="N81" s="38"/>
      <c r="O81" s="38"/>
      <c r="P81" s="38"/>
      <c r="Q81" s="38"/>
      <c r="R81" s="38"/>
      <c r="S81" s="38"/>
      <c r="T81" s="38"/>
      <c r="U81" s="38"/>
      <c r="V81" s="38"/>
    </row>
    <row r="82" ht="12.75" customHeight="1">
      <c r="A82" s="38"/>
      <c r="B82" s="38"/>
      <c r="C82" s="38"/>
      <c r="D82" s="38"/>
      <c r="E82" s="38"/>
      <c r="F82" s="38"/>
      <c r="G82" s="38"/>
      <c r="H82" s="38"/>
      <c r="I82" s="38"/>
      <c r="J82" s="38"/>
      <c r="K82" s="38"/>
      <c r="L82" s="38"/>
      <c r="M82" s="38"/>
      <c r="N82" s="38"/>
      <c r="O82" s="38"/>
      <c r="P82" s="38"/>
      <c r="Q82" s="38"/>
      <c r="R82" s="38"/>
      <c r="S82" s="38"/>
      <c r="T82" s="38"/>
      <c r="U82" s="38"/>
      <c r="V82" s="38"/>
    </row>
    <row r="83" ht="12.75" customHeight="1">
      <c r="A83" s="38"/>
      <c r="B83" s="38"/>
      <c r="C83" s="38"/>
      <c r="D83" s="38"/>
      <c r="E83" s="38"/>
      <c r="F83" s="38"/>
      <c r="G83" s="38"/>
      <c r="H83" s="38"/>
      <c r="I83" s="38"/>
      <c r="J83" s="38"/>
      <c r="K83" s="38"/>
      <c r="L83" s="38"/>
      <c r="M83" s="38"/>
      <c r="N83" s="38"/>
      <c r="O83" s="38"/>
      <c r="P83" s="38"/>
      <c r="Q83" s="38"/>
      <c r="R83" s="38"/>
      <c r="S83" s="38"/>
      <c r="T83" s="38"/>
      <c r="U83" s="38"/>
      <c r="V83" s="38"/>
    </row>
    <row r="84" ht="12.75" customHeight="1">
      <c r="A84" s="38"/>
      <c r="B84" s="38"/>
      <c r="C84" s="38"/>
      <c r="D84" s="38"/>
      <c r="E84" s="38"/>
      <c r="F84" s="38"/>
      <c r="G84" s="38"/>
      <c r="H84" s="38"/>
      <c r="I84" s="38"/>
      <c r="J84" s="38"/>
      <c r="K84" s="38"/>
      <c r="L84" s="38"/>
      <c r="M84" s="38"/>
      <c r="N84" s="38"/>
      <c r="O84" s="38"/>
      <c r="P84" s="38"/>
      <c r="Q84" s="38"/>
      <c r="R84" s="38"/>
      <c r="S84" s="38"/>
      <c r="T84" s="38"/>
      <c r="U84" s="38"/>
      <c r="V84" s="38"/>
    </row>
    <row r="85" ht="12.75" customHeight="1">
      <c r="A85" s="38"/>
      <c r="B85" s="38"/>
      <c r="C85" s="38"/>
      <c r="D85" s="38"/>
      <c r="E85" s="38"/>
      <c r="F85" s="38"/>
      <c r="G85" s="38"/>
      <c r="H85" s="38"/>
      <c r="I85" s="38"/>
      <c r="J85" s="38"/>
      <c r="K85" s="38"/>
      <c r="L85" s="38"/>
      <c r="M85" s="38"/>
      <c r="N85" s="38"/>
      <c r="O85" s="38"/>
      <c r="P85" s="38"/>
      <c r="Q85" s="38"/>
      <c r="R85" s="38"/>
      <c r="S85" s="38"/>
      <c r="T85" s="38"/>
      <c r="U85" s="38"/>
      <c r="V85" s="38"/>
    </row>
    <row r="86" ht="12.75" customHeight="1">
      <c r="A86" s="38"/>
      <c r="B86" s="38"/>
      <c r="C86" s="38"/>
      <c r="D86" s="38"/>
      <c r="E86" s="38"/>
      <c r="F86" s="38"/>
      <c r="G86" s="38"/>
      <c r="H86" s="38"/>
      <c r="I86" s="38"/>
      <c r="J86" s="38"/>
      <c r="K86" s="38"/>
      <c r="L86" s="38"/>
      <c r="M86" s="38"/>
      <c r="N86" s="38"/>
      <c r="O86" s="38"/>
      <c r="P86" s="38"/>
      <c r="Q86" s="38"/>
      <c r="R86" s="38"/>
      <c r="S86" s="38"/>
      <c r="T86" s="38"/>
      <c r="U86" s="38"/>
      <c r="V86" s="38"/>
    </row>
    <row r="87" ht="12.75" customHeight="1">
      <c r="A87" s="38"/>
      <c r="B87" s="38"/>
      <c r="C87" s="38"/>
      <c r="D87" s="38"/>
      <c r="E87" s="38"/>
      <c r="F87" s="38"/>
      <c r="G87" s="38"/>
      <c r="H87" s="38"/>
      <c r="I87" s="38"/>
      <c r="J87" s="38"/>
      <c r="K87" s="38"/>
      <c r="L87" s="38"/>
      <c r="M87" s="38"/>
      <c r="N87" s="38"/>
      <c r="O87" s="38"/>
      <c r="P87" s="38"/>
      <c r="Q87" s="38"/>
      <c r="R87" s="38"/>
      <c r="S87" s="38"/>
      <c r="T87" s="38"/>
      <c r="U87" s="38"/>
      <c r="V87" s="38"/>
    </row>
    <row r="88" ht="12.75" customHeight="1">
      <c r="A88" s="38"/>
      <c r="B88" s="38"/>
      <c r="C88" s="38"/>
      <c r="D88" s="38"/>
      <c r="E88" s="38"/>
      <c r="F88" s="38"/>
      <c r="G88" s="38"/>
      <c r="H88" s="38"/>
      <c r="I88" s="38"/>
      <c r="J88" s="38"/>
      <c r="K88" s="38"/>
      <c r="L88" s="38"/>
      <c r="M88" s="38"/>
      <c r="N88" s="38"/>
      <c r="O88" s="38"/>
      <c r="P88" s="38"/>
      <c r="Q88" s="38"/>
      <c r="R88" s="38"/>
      <c r="S88" s="38"/>
      <c r="T88" s="38"/>
      <c r="U88" s="38"/>
      <c r="V88" s="38"/>
    </row>
    <row r="89" ht="12.75" customHeight="1">
      <c r="A89" s="38"/>
      <c r="B89" s="38"/>
      <c r="C89" s="38"/>
      <c r="D89" s="38"/>
      <c r="E89" s="38"/>
      <c r="F89" s="38"/>
      <c r="G89" s="38"/>
      <c r="H89" s="38"/>
      <c r="I89" s="38"/>
      <c r="J89" s="38"/>
      <c r="K89" s="38"/>
      <c r="L89" s="38"/>
      <c r="M89" s="38"/>
      <c r="N89" s="38"/>
      <c r="O89" s="38"/>
      <c r="P89" s="38"/>
      <c r="Q89" s="38"/>
      <c r="R89" s="38"/>
      <c r="S89" s="38"/>
      <c r="T89" s="38"/>
      <c r="U89" s="38"/>
      <c r="V89" s="38"/>
    </row>
    <row r="90" ht="12.75" customHeight="1">
      <c r="A90" s="38"/>
      <c r="B90" s="38"/>
      <c r="C90" s="38"/>
      <c r="D90" s="38"/>
      <c r="E90" s="38"/>
      <c r="F90" s="38"/>
      <c r="G90" s="38"/>
      <c r="H90" s="38"/>
      <c r="I90" s="38"/>
      <c r="J90" s="38"/>
      <c r="K90" s="38"/>
      <c r="L90" s="38"/>
      <c r="M90" s="38"/>
      <c r="N90" s="38"/>
      <c r="O90" s="38"/>
      <c r="P90" s="38"/>
      <c r="Q90" s="38"/>
      <c r="R90" s="38"/>
      <c r="S90" s="38"/>
      <c r="T90" s="38"/>
      <c r="U90" s="38"/>
      <c r="V90" s="38"/>
    </row>
    <row r="91" ht="12.75" customHeight="1">
      <c r="A91" s="38"/>
      <c r="B91" s="38"/>
      <c r="C91" s="38"/>
      <c r="D91" s="38"/>
      <c r="E91" s="38"/>
      <c r="F91" s="38"/>
      <c r="G91" s="38"/>
      <c r="H91" s="38"/>
      <c r="I91" s="38"/>
      <c r="J91" s="38"/>
      <c r="K91" s="38"/>
      <c r="L91" s="38"/>
      <c r="M91" s="38"/>
      <c r="N91" s="38"/>
      <c r="O91" s="38"/>
      <c r="P91" s="38"/>
      <c r="Q91" s="38"/>
      <c r="R91" s="38"/>
      <c r="S91" s="38"/>
      <c r="T91" s="38"/>
      <c r="U91" s="38"/>
      <c r="V91" s="38"/>
    </row>
    <row r="92" ht="12.75" customHeight="1">
      <c r="A92" s="38"/>
      <c r="B92" s="38"/>
      <c r="C92" s="38"/>
      <c r="D92" s="38"/>
      <c r="E92" s="38"/>
      <c r="F92" s="38"/>
      <c r="G92" s="38"/>
      <c r="H92" s="38"/>
      <c r="I92" s="38"/>
      <c r="J92" s="38"/>
      <c r="K92" s="38"/>
      <c r="L92" s="38"/>
      <c r="M92" s="38"/>
      <c r="N92" s="38"/>
      <c r="O92" s="38"/>
      <c r="P92" s="38"/>
      <c r="Q92" s="38"/>
      <c r="R92" s="38"/>
      <c r="S92" s="38"/>
      <c r="T92" s="38"/>
      <c r="U92" s="38"/>
      <c r="V92" s="38"/>
    </row>
    <row r="93" ht="12.75" customHeight="1">
      <c r="A93" s="38"/>
      <c r="B93" s="38"/>
      <c r="C93" s="38"/>
      <c r="D93" s="38"/>
      <c r="E93" s="38"/>
      <c r="F93" s="38"/>
      <c r="G93" s="38"/>
      <c r="H93" s="38"/>
      <c r="I93" s="38"/>
      <c r="J93" s="38"/>
      <c r="K93" s="38"/>
      <c r="L93" s="38"/>
      <c r="M93" s="38"/>
      <c r="N93" s="38"/>
      <c r="O93" s="38"/>
      <c r="P93" s="38"/>
      <c r="Q93" s="38"/>
      <c r="R93" s="38"/>
      <c r="S93" s="38"/>
      <c r="T93" s="38"/>
      <c r="U93" s="38"/>
      <c r="V93" s="38"/>
    </row>
    <row r="94" ht="12.75" customHeight="1">
      <c r="A94" s="38"/>
      <c r="B94" s="38"/>
      <c r="C94" s="38"/>
      <c r="D94" s="38"/>
      <c r="E94" s="38"/>
      <c r="F94" s="38"/>
      <c r="G94" s="38"/>
      <c r="H94" s="38"/>
      <c r="I94" s="38"/>
      <c r="J94" s="38"/>
      <c r="K94" s="38"/>
      <c r="L94" s="38"/>
      <c r="M94" s="38"/>
      <c r="N94" s="38"/>
      <c r="O94" s="38"/>
      <c r="P94" s="38"/>
      <c r="Q94" s="38"/>
      <c r="R94" s="38"/>
      <c r="S94" s="38"/>
      <c r="T94" s="38"/>
      <c r="U94" s="38"/>
      <c r="V94" s="38"/>
    </row>
    <row r="95" ht="12.75" customHeight="1">
      <c r="A95" s="38"/>
      <c r="B95" s="38"/>
      <c r="C95" s="38"/>
      <c r="D95" s="38"/>
      <c r="E95" s="38"/>
      <c r="F95" s="38"/>
      <c r="G95" s="38"/>
      <c r="H95" s="38"/>
      <c r="I95" s="38"/>
      <c r="J95" s="38"/>
      <c r="K95" s="38"/>
      <c r="L95" s="38"/>
      <c r="M95" s="38"/>
      <c r="N95" s="38"/>
      <c r="O95" s="38"/>
      <c r="P95" s="38"/>
      <c r="Q95" s="38"/>
      <c r="R95" s="38"/>
      <c r="S95" s="38"/>
      <c r="T95" s="38"/>
      <c r="U95" s="38"/>
      <c r="V95" s="38"/>
    </row>
    <row r="96" ht="12.75" customHeight="1">
      <c r="A96" s="38"/>
      <c r="B96" s="38"/>
      <c r="C96" s="38"/>
      <c r="D96" s="38"/>
      <c r="E96" s="38"/>
      <c r="F96" s="38"/>
      <c r="G96" s="38"/>
      <c r="H96" s="38"/>
      <c r="I96" s="38"/>
      <c r="J96" s="38"/>
      <c r="K96" s="38"/>
      <c r="L96" s="38"/>
      <c r="M96" s="38"/>
      <c r="N96" s="38"/>
      <c r="O96" s="38"/>
      <c r="P96" s="38"/>
      <c r="Q96" s="38"/>
      <c r="R96" s="38"/>
      <c r="S96" s="38"/>
      <c r="T96" s="38"/>
      <c r="U96" s="38"/>
      <c r="V96" s="38"/>
    </row>
    <row r="97" ht="12.75" customHeight="1">
      <c r="A97" s="38"/>
      <c r="B97" s="38"/>
      <c r="C97" s="38"/>
      <c r="D97" s="38"/>
      <c r="E97" s="38"/>
      <c r="F97" s="38"/>
      <c r="G97" s="38"/>
      <c r="H97" s="38"/>
      <c r="I97" s="38"/>
      <c r="J97" s="38"/>
      <c r="K97" s="38"/>
      <c r="L97" s="38"/>
      <c r="M97" s="38"/>
      <c r="N97" s="38"/>
      <c r="O97" s="38"/>
      <c r="P97" s="38"/>
      <c r="Q97" s="38"/>
      <c r="R97" s="38"/>
      <c r="S97" s="38"/>
      <c r="T97" s="38"/>
      <c r="U97" s="38"/>
      <c r="V97" s="38"/>
    </row>
    <row r="98" ht="12.75" customHeight="1">
      <c r="A98" s="38"/>
      <c r="B98" s="38"/>
      <c r="C98" s="38"/>
      <c r="D98" s="38"/>
      <c r="E98" s="38"/>
      <c r="F98" s="38"/>
      <c r="G98" s="38"/>
      <c r="H98" s="38"/>
      <c r="I98" s="38"/>
      <c r="J98" s="38"/>
      <c r="K98" s="38"/>
      <c r="L98" s="38"/>
      <c r="M98" s="38"/>
      <c r="N98" s="38"/>
      <c r="O98" s="38"/>
      <c r="P98" s="38"/>
      <c r="Q98" s="38"/>
      <c r="R98" s="38"/>
      <c r="S98" s="38"/>
      <c r="T98" s="38"/>
      <c r="U98" s="38"/>
      <c r="V98" s="38"/>
    </row>
    <row r="99" ht="12.75" customHeight="1">
      <c r="A99" s="38"/>
      <c r="B99" s="38"/>
      <c r="C99" s="38"/>
      <c r="D99" s="38"/>
      <c r="E99" s="38"/>
      <c r="F99" s="38"/>
      <c r="G99" s="38"/>
      <c r="H99" s="38"/>
      <c r="I99" s="38"/>
      <c r="J99" s="38"/>
      <c r="K99" s="38"/>
      <c r="L99" s="38"/>
      <c r="M99" s="38"/>
      <c r="N99" s="38"/>
      <c r="O99" s="38"/>
      <c r="P99" s="38"/>
      <c r="Q99" s="38"/>
      <c r="R99" s="38"/>
      <c r="S99" s="38"/>
      <c r="T99" s="38"/>
      <c r="U99" s="38"/>
      <c r="V99" s="38"/>
    </row>
    <row r="100" ht="12.7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row>
    <row r="101" ht="12.7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row>
    <row r="102" ht="12.7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row>
    <row r="103" ht="12.7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row>
    <row r="104" ht="12.7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row>
    <row r="105" ht="12.7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row>
    <row r="106" ht="12.7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row>
    <row r="107" ht="12.7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row>
    <row r="108" ht="12.7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row>
    <row r="109" ht="12.7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row>
    <row r="110" ht="12.7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row>
    <row r="111" ht="12.7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row>
    <row r="112" ht="12.7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row>
    <row r="113" ht="12.7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row>
    <row r="114" ht="12.7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row>
    <row r="115" ht="12.7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row>
    <row r="116" ht="12.7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row>
    <row r="117" ht="12.7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row>
    <row r="118" ht="12.7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row>
    <row r="119" ht="12.7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row>
    <row r="120" ht="12.75" customHeight="1">
      <c r="A120" s="38"/>
      <c r="B120" s="38"/>
      <c r="C120" s="38"/>
      <c r="D120" s="38"/>
      <c r="E120" s="38"/>
      <c r="F120" s="38"/>
      <c r="G120" s="38"/>
      <c r="H120" s="38"/>
      <c r="I120" s="38"/>
      <c r="J120" s="38"/>
      <c r="K120" s="38"/>
      <c r="L120" s="38"/>
      <c r="M120" s="38"/>
      <c r="N120" s="38"/>
      <c r="O120" s="38"/>
      <c r="P120" s="38"/>
      <c r="Q120" s="38"/>
      <c r="R120" s="38"/>
      <c r="S120" s="38"/>
      <c r="T120" s="38"/>
      <c r="U120" s="38"/>
      <c r="V120" s="38"/>
    </row>
    <row r="121" ht="12.7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row>
    <row r="122" ht="12.75" customHeight="1">
      <c r="A122" s="38"/>
      <c r="B122" s="38"/>
      <c r="C122" s="38"/>
      <c r="D122" s="38"/>
      <c r="E122" s="38"/>
      <c r="F122" s="38"/>
      <c r="G122" s="38"/>
      <c r="H122" s="38"/>
      <c r="I122" s="38"/>
      <c r="J122" s="38"/>
      <c r="K122" s="38"/>
      <c r="L122" s="38"/>
      <c r="M122" s="38"/>
      <c r="N122" s="38"/>
      <c r="O122" s="38"/>
      <c r="P122" s="38"/>
      <c r="Q122" s="38"/>
      <c r="R122" s="38"/>
      <c r="S122" s="38"/>
      <c r="T122" s="38"/>
      <c r="U122" s="38"/>
      <c r="V122" s="38"/>
    </row>
    <row r="123" ht="12.7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row>
    <row r="124" ht="12.75" customHeight="1">
      <c r="A124" s="38"/>
      <c r="B124" s="38"/>
      <c r="C124" s="38"/>
      <c r="D124" s="38"/>
      <c r="E124" s="38"/>
      <c r="F124" s="38"/>
      <c r="G124" s="38"/>
      <c r="H124" s="38"/>
      <c r="I124" s="38"/>
      <c r="J124" s="38"/>
      <c r="K124" s="38"/>
      <c r="L124" s="38"/>
      <c r="M124" s="38"/>
      <c r="N124" s="38"/>
      <c r="O124" s="38"/>
      <c r="P124" s="38"/>
      <c r="Q124" s="38"/>
      <c r="R124" s="38"/>
      <c r="S124" s="38"/>
      <c r="T124" s="38"/>
      <c r="U124" s="38"/>
      <c r="V124" s="38"/>
    </row>
    <row r="125" ht="12.7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row>
    <row r="126" ht="12.7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row>
    <row r="127" ht="12.7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row>
    <row r="128" ht="12.75" customHeight="1">
      <c r="A128" s="38"/>
      <c r="B128" s="38"/>
      <c r="C128" s="38"/>
      <c r="D128" s="38"/>
      <c r="E128" s="38"/>
      <c r="F128" s="38"/>
      <c r="G128" s="38"/>
      <c r="H128" s="38"/>
      <c r="I128" s="38"/>
      <c r="J128" s="38"/>
      <c r="K128" s="38"/>
      <c r="L128" s="38"/>
      <c r="M128" s="38"/>
      <c r="N128" s="38"/>
      <c r="O128" s="38"/>
      <c r="P128" s="38"/>
      <c r="Q128" s="38"/>
      <c r="R128" s="38"/>
      <c r="S128" s="38"/>
      <c r="T128" s="38"/>
      <c r="U128" s="38"/>
      <c r="V128" s="38"/>
    </row>
    <row r="129" ht="12.7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row>
    <row r="130" ht="12.7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row>
    <row r="131" ht="12.75" customHeight="1">
      <c r="A131" s="38"/>
      <c r="B131" s="38"/>
      <c r="C131" s="38"/>
      <c r="D131" s="38"/>
      <c r="E131" s="38"/>
      <c r="F131" s="38"/>
      <c r="G131" s="38"/>
      <c r="H131" s="38"/>
      <c r="I131" s="38"/>
      <c r="J131" s="38"/>
      <c r="K131" s="38"/>
      <c r="L131" s="38"/>
      <c r="M131" s="38"/>
      <c r="N131" s="38"/>
      <c r="O131" s="38"/>
      <c r="P131" s="38"/>
      <c r="Q131" s="38"/>
      <c r="R131" s="38"/>
      <c r="S131" s="38"/>
      <c r="T131" s="38"/>
      <c r="U131" s="38"/>
      <c r="V131" s="38"/>
    </row>
    <row r="132" ht="12.7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row>
    <row r="133" ht="12.75" customHeight="1">
      <c r="A133" s="38"/>
      <c r="B133" s="38"/>
      <c r="C133" s="38"/>
      <c r="D133" s="38"/>
      <c r="E133" s="38"/>
      <c r="F133" s="38"/>
      <c r="G133" s="38"/>
      <c r="H133" s="38"/>
      <c r="I133" s="38"/>
      <c r="J133" s="38"/>
      <c r="K133" s="38"/>
      <c r="L133" s="38"/>
      <c r="M133" s="38"/>
      <c r="N133" s="38"/>
      <c r="O133" s="38"/>
      <c r="P133" s="38"/>
      <c r="Q133" s="38"/>
      <c r="R133" s="38"/>
      <c r="S133" s="38"/>
      <c r="T133" s="38"/>
      <c r="U133" s="38"/>
      <c r="V133" s="38"/>
    </row>
    <row r="134" ht="12.75" customHeight="1">
      <c r="A134" s="38"/>
      <c r="B134" s="38"/>
      <c r="C134" s="38"/>
      <c r="D134" s="38"/>
      <c r="E134" s="38"/>
      <c r="F134" s="38"/>
      <c r="G134" s="38"/>
      <c r="H134" s="38"/>
      <c r="I134" s="38"/>
      <c r="J134" s="38"/>
      <c r="K134" s="38"/>
      <c r="L134" s="38"/>
      <c r="M134" s="38"/>
      <c r="N134" s="38"/>
      <c r="O134" s="38"/>
      <c r="P134" s="38"/>
      <c r="Q134" s="38"/>
      <c r="R134" s="38"/>
      <c r="S134" s="38"/>
      <c r="T134" s="38"/>
      <c r="U134" s="38"/>
      <c r="V134" s="38"/>
    </row>
    <row r="135" ht="12.75" customHeight="1">
      <c r="A135" s="38"/>
      <c r="B135" s="38"/>
      <c r="C135" s="38"/>
      <c r="D135" s="38"/>
      <c r="E135" s="38"/>
      <c r="F135" s="38"/>
      <c r="G135" s="38"/>
      <c r="H135" s="38"/>
      <c r="I135" s="38"/>
      <c r="J135" s="38"/>
      <c r="K135" s="38"/>
      <c r="L135" s="38"/>
      <c r="M135" s="38"/>
      <c r="N135" s="38"/>
      <c r="O135" s="38"/>
      <c r="P135" s="38"/>
      <c r="Q135" s="38"/>
      <c r="R135" s="38"/>
      <c r="S135" s="38"/>
      <c r="T135" s="38"/>
      <c r="U135" s="38"/>
      <c r="V135" s="38"/>
    </row>
    <row r="136" ht="12.75" customHeight="1">
      <c r="A136" s="38"/>
      <c r="B136" s="38"/>
      <c r="C136" s="38"/>
      <c r="D136" s="38"/>
      <c r="E136" s="38"/>
      <c r="F136" s="38"/>
      <c r="G136" s="38"/>
      <c r="H136" s="38"/>
      <c r="I136" s="38"/>
      <c r="J136" s="38"/>
      <c r="K136" s="38"/>
      <c r="L136" s="38"/>
      <c r="M136" s="38"/>
      <c r="N136" s="38"/>
      <c r="O136" s="38"/>
      <c r="P136" s="38"/>
      <c r="Q136" s="38"/>
      <c r="R136" s="38"/>
      <c r="S136" s="38"/>
      <c r="T136" s="38"/>
      <c r="U136" s="38"/>
      <c r="V136" s="38"/>
    </row>
    <row r="137" ht="12.75" customHeight="1">
      <c r="A137" s="38"/>
      <c r="B137" s="38"/>
      <c r="C137" s="38"/>
      <c r="D137" s="38"/>
      <c r="E137" s="38"/>
      <c r="F137" s="38"/>
      <c r="G137" s="38"/>
      <c r="H137" s="38"/>
      <c r="I137" s="38"/>
      <c r="J137" s="38"/>
      <c r="K137" s="38"/>
      <c r="L137" s="38"/>
      <c r="M137" s="38"/>
      <c r="N137" s="38"/>
      <c r="O137" s="38"/>
      <c r="P137" s="38"/>
      <c r="Q137" s="38"/>
      <c r="R137" s="38"/>
      <c r="S137" s="38"/>
      <c r="T137" s="38"/>
      <c r="U137" s="38"/>
      <c r="V137" s="38"/>
    </row>
    <row r="138" ht="12.75" customHeight="1">
      <c r="A138" s="38"/>
      <c r="B138" s="38"/>
      <c r="C138" s="38"/>
      <c r="D138" s="38"/>
      <c r="E138" s="38"/>
      <c r="F138" s="38"/>
      <c r="G138" s="38"/>
      <c r="H138" s="38"/>
      <c r="I138" s="38"/>
      <c r="J138" s="38"/>
      <c r="K138" s="38"/>
      <c r="L138" s="38"/>
      <c r="M138" s="38"/>
      <c r="N138" s="38"/>
      <c r="O138" s="38"/>
      <c r="P138" s="38"/>
      <c r="Q138" s="38"/>
      <c r="R138" s="38"/>
      <c r="S138" s="38"/>
      <c r="T138" s="38"/>
      <c r="U138" s="38"/>
      <c r="V138" s="38"/>
    </row>
    <row r="139" ht="12.7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row>
    <row r="140" ht="12.7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row>
    <row r="141" ht="12.75" customHeight="1">
      <c r="A141" s="38"/>
      <c r="B141" s="38"/>
      <c r="C141" s="38"/>
      <c r="D141" s="38"/>
      <c r="E141" s="38"/>
      <c r="F141" s="38"/>
      <c r="G141" s="38"/>
      <c r="H141" s="38"/>
      <c r="I141" s="38"/>
      <c r="J141" s="38"/>
      <c r="K141" s="38"/>
      <c r="L141" s="38"/>
      <c r="M141" s="38"/>
      <c r="N141" s="38"/>
      <c r="O141" s="38"/>
      <c r="P141" s="38"/>
      <c r="Q141" s="38"/>
      <c r="R141" s="38"/>
      <c r="S141" s="38"/>
      <c r="T141" s="38"/>
      <c r="U141" s="38"/>
      <c r="V141" s="38"/>
    </row>
    <row r="142" ht="12.75" customHeight="1">
      <c r="A142" s="38"/>
      <c r="B142" s="38"/>
      <c r="C142" s="38"/>
      <c r="D142" s="38"/>
      <c r="E142" s="38"/>
      <c r="F142" s="38"/>
      <c r="G142" s="38"/>
      <c r="H142" s="38"/>
      <c r="I142" s="38"/>
      <c r="J142" s="38"/>
      <c r="K142" s="38"/>
      <c r="L142" s="38"/>
      <c r="M142" s="38"/>
      <c r="N142" s="38"/>
      <c r="O142" s="38"/>
      <c r="P142" s="38"/>
      <c r="Q142" s="38"/>
      <c r="R142" s="38"/>
      <c r="S142" s="38"/>
      <c r="T142" s="38"/>
      <c r="U142" s="38"/>
      <c r="V142" s="38"/>
    </row>
    <row r="143" ht="12.75" customHeight="1">
      <c r="A143" s="38"/>
      <c r="B143" s="38"/>
      <c r="C143" s="38"/>
      <c r="D143" s="38"/>
      <c r="E143" s="38"/>
      <c r="F143" s="38"/>
      <c r="G143" s="38"/>
      <c r="H143" s="38"/>
      <c r="I143" s="38"/>
      <c r="J143" s="38"/>
      <c r="K143" s="38"/>
      <c r="L143" s="38"/>
      <c r="M143" s="38"/>
      <c r="N143" s="38"/>
      <c r="O143" s="38"/>
      <c r="P143" s="38"/>
      <c r="Q143" s="38"/>
      <c r="R143" s="38"/>
      <c r="S143" s="38"/>
      <c r="T143" s="38"/>
      <c r="U143" s="38"/>
      <c r="V143" s="38"/>
    </row>
    <row r="144" ht="12.75" customHeight="1">
      <c r="A144" s="38"/>
      <c r="B144" s="38"/>
      <c r="C144" s="38"/>
      <c r="D144" s="38"/>
      <c r="E144" s="38"/>
      <c r="F144" s="38"/>
      <c r="G144" s="38"/>
      <c r="H144" s="38"/>
      <c r="I144" s="38"/>
      <c r="J144" s="38"/>
      <c r="K144" s="38"/>
      <c r="L144" s="38"/>
      <c r="M144" s="38"/>
      <c r="N144" s="38"/>
      <c r="O144" s="38"/>
      <c r="P144" s="38"/>
      <c r="Q144" s="38"/>
      <c r="R144" s="38"/>
      <c r="S144" s="38"/>
      <c r="T144" s="38"/>
      <c r="U144" s="38"/>
      <c r="V144" s="38"/>
    </row>
    <row r="145" ht="12.75" customHeight="1">
      <c r="A145" s="38"/>
      <c r="B145" s="38"/>
      <c r="C145" s="38"/>
      <c r="D145" s="38"/>
      <c r="E145" s="38"/>
      <c r="F145" s="38"/>
      <c r="G145" s="38"/>
      <c r="H145" s="38"/>
      <c r="I145" s="38"/>
      <c r="J145" s="38"/>
      <c r="K145" s="38"/>
      <c r="L145" s="38"/>
      <c r="M145" s="38"/>
      <c r="N145" s="38"/>
      <c r="O145" s="38"/>
      <c r="P145" s="38"/>
      <c r="Q145" s="38"/>
      <c r="R145" s="38"/>
      <c r="S145" s="38"/>
      <c r="T145" s="38"/>
      <c r="U145" s="38"/>
      <c r="V145" s="38"/>
    </row>
    <row r="146" ht="12.75" customHeight="1">
      <c r="A146" s="38"/>
      <c r="B146" s="38"/>
      <c r="C146" s="38"/>
      <c r="D146" s="38"/>
      <c r="E146" s="38"/>
      <c r="F146" s="38"/>
      <c r="G146" s="38"/>
      <c r="H146" s="38"/>
      <c r="I146" s="38"/>
      <c r="J146" s="38"/>
      <c r="K146" s="38"/>
      <c r="L146" s="38"/>
      <c r="M146" s="38"/>
      <c r="N146" s="38"/>
      <c r="O146" s="38"/>
      <c r="P146" s="38"/>
      <c r="Q146" s="38"/>
      <c r="R146" s="38"/>
      <c r="S146" s="38"/>
      <c r="T146" s="38"/>
      <c r="U146" s="38"/>
      <c r="V146" s="38"/>
    </row>
    <row r="147" ht="12.75" customHeight="1">
      <c r="A147" s="38"/>
      <c r="B147" s="38"/>
      <c r="C147" s="38"/>
      <c r="D147" s="38"/>
      <c r="E147" s="38"/>
      <c r="F147" s="38"/>
      <c r="G147" s="38"/>
      <c r="H147" s="38"/>
      <c r="I147" s="38"/>
      <c r="J147" s="38"/>
      <c r="K147" s="38"/>
      <c r="L147" s="38"/>
      <c r="M147" s="38"/>
      <c r="N147" s="38"/>
      <c r="O147" s="38"/>
      <c r="P147" s="38"/>
      <c r="Q147" s="38"/>
      <c r="R147" s="38"/>
      <c r="S147" s="38"/>
      <c r="T147" s="38"/>
      <c r="U147" s="38"/>
      <c r="V147" s="38"/>
    </row>
    <row r="148" ht="12.7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row>
    <row r="149" ht="12.7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row>
    <row r="150" ht="12.7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row>
    <row r="151" ht="12.7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row>
    <row r="152" ht="12.75" customHeight="1">
      <c r="A152" s="38"/>
      <c r="B152" s="38"/>
      <c r="C152" s="38"/>
      <c r="D152" s="38"/>
      <c r="E152" s="38"/>
      <c r="F152" s="38"/>
      <c r="G152" s="38"/>
      <c r="H152" s="38"/>
      <c r="I152" s="38"/>
      <c r="J152" s="38"/>
      <c r="K152" s="38"/>
      <c r="L152" s="38"/>
      <c r="M152" s="38"/>
      <c r="N152" s="38"/>
      <c r="O152" s="38"/>
      <c r="P152" s="38"/>
      <c r="Q152" s="38"/>
      <c r="R152" s="38"/>
      <c r="S152" s="38"/>
      <c r="T152" s="38"/>
      <c r="U152" s="38"/>
      <c r="V152" s="38"/>
    </row>
    <row r="153" ht="12.7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row>
    <row r="154" ht="12.75" customHeight="1">
      <c r="A154" s="38"/>
      <c r="B154" s="38"/>
      <c r="C154" s="38"/>
      <c r="D154" s="38"/>
      <c r="E154" s="38"/>
      <c r="F154" s="38"/>
      <c r="G154" s="38"/>
      <c r="H154" s="38"/>
      <c r="I154" s="38"/>
      <c r="J154" s="38"/>
      <c r="K154" s="38"/>
      <c r="L154" s="38"/>
      <c r="M154" s="38"/>
      <c r="N154" s="38"/>
      <c r="O154" s="38"/>
      <c r="P154" s="38"/>
      <c r="Q154" s="38"/>
      <c r="R154" s="38"/>
      <c r="S154" s="38"/>
      <c r="T154" s="38"/>
      <c r="U154" s="38"/>
      <c r="V154" s="38"/>
    </row>
    <row r="155" ht="12.75" customHeight="1">
      <c r="A155" s="38"/>
      <c r="B155" s="38"/>
      <c r="C155" s="38"/>
      <c r="D155" s="38"/>
      <c r="E155" s="38"/>
      <c r="F155" s="38"/>
      <c r="G155" s="38"/>
      <c r="H155" s="38"/>
      <c r="I155" s="38"/>
      <c r="J155" s="38"/>
      <c r="K155" s="38"/>
      <c r="L155" s="38"/>
      <c r="M155" s="38"/>
      <c r="N155" s="38"/>
      <c r="O155" s="38"/>
      <c r="P155" s="38"/>
      <c r="Q155" s="38"/>
      <c r="R155" s="38"/>
      <c r="S155" s="38"/>
      <c r="T155" s="38"/>
      <c r="U155" s="38"/>
      <c r="V155" s="38"/>
    </row>
    <row r="156" ht="12.75" customHeight="1">
      <c r="A156" s="38"/>
      <c r="B156" s="38"/>
      <c r="C156" s="38"/>
      <c r="D156" s="38"/>
      <c r="E156" s="38"/>
      <c r="F156" s="38"/>
      <c r="G156" s="38"/>
      <c r="H156" s="38"/>
      <c r="I156" s="38"/>
      <c r="J156" s="38"/>
      <c r="K156" s="38"/>
      <c r="L156" s="38"/>
      <c r="M156" s="38"/>
      <c r="N156" s="38"/>
      <c r="O156" s="38"/>
      <c r="P156" s="38"/>
      <c r="Q156" s="38"/>
      <c r="R156" s="38"/>
      <c r="S156" s="38"/>
      <c r="T156" s="38"/>
      <c r="U156" s="38"/>
      <c r="V156" s="38"/>
    </row>
    <row r="157" ht="12.7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row>
    <row r="158" ht="12.7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row>
    <row r="159" ht="12.7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row>
    <row r="160" ht="12.7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row>
    <row r="161" ht="12.7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row>
    <row r="162" ht="12.75" customHeight="1">
      <c r="A162" s="38"/>
      <c r="B162" s="38"/>
      <c r="C162" s="38"/>
      <c r="D162" s="38"/>
      <c r="E162" s="38"/>
      <c r="F162" s="38"/>
      <c r="G162" s="38"/>
      <c r="H162" s="38"/>
      <c r="I162" s="38"/>
      <c r="J162" s="38"/>
      <c r="K162" s="38"/>
      <c r="L162" s="38"/>
      <c r="M162" s="38"/>
      <c r="N162" s="38"/>
      <c r="O162" s="38"/>
      <c r="P162" s="38"/>
      <c r="Q162" s="38"/>
      <c r="R162" s="38"/>
      <c r="S162" s="38"/>
      <c r="T162" s="38"/>
      <c r="U162" s="38"/>
      <c r="V162" s="38"/>
    </row>
    <row r="163" ht="12.7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row>
    <row r="164" ht="12.7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row>
    <row r="165" ht="12.7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row>
    <row r="166" ht="12.7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row>
    <row r="167" ht="12.7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row>
    <row r="168" ht="12.7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row>
    <row r="169" ht="12.7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row>
    <row r="170" ht="12.7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row>
    <row r="171" ht="12.7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row>
    <row r="172" ht="12.7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row>
    <row r="173" ht="12.7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row>
    <row r="174" ht="12.7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row>
    <row r="175" ht="12.7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row>
    <row r="176" ht="12.7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row>
    <row r="177" ht="12.7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row>
    <row r="178" ht="12.7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row>
    <row r="179" ht="12.7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row>
    <row r="180" ht="12.7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row>
    <row r="181" ht="12.7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row>
    <row r="182" ht="12.7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row>
    <row r="183" ht="12.7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row>
    <row r="184" ht="12.7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row>
    <row r="185" ht="12.7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row>
    <row r="186" ht="12.7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row>
    <row r="187" ht="12.7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row>
    <row r="188" ht="12.7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row>
    <row r="189" ht="12.7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row>
    <row r="190" ht="12.7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row>
    <row r="191" ht="12.7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row>
    <row r="192" ht="12.7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row>
    <row r="193" ht="12.7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row>
    <row r="194" ht="12.7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row>
    <row r="195" ht="12.7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row>
    <row r="196" ht="12.7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row>
    <row r="197" ht="12.7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row>
    <row r="198" ht="12.7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row>
    <row r="199" ht="12.7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row>
    <row r="200" ht="12.7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row>
    <row r="201" ht="12.75" customHeight="1">
      <c r="A201" s="38"/>
      <c r="B201" s="38"/>
      <c r="C201" s="38"/>
      <c r="D201" s="38"/>
      <c r="E201" s="38"/>
      <c r="F201" s="38"/>
      <c r="G201" s="38"/>
      <c r="H201" s="38"/>
      <c r="I201" s="38"/>
      <c r="J201" s="38"/>
      <c r="K201" s="38"/>
      <c r="L201" s="38"/>
      <c r="M201" s="38"/>
      <c r="N201" s="38"/>
      <c r="O201" s="38"/>
      <c r="P201" s="38"/>
      <c r="Q201" s="38"/>
      <c r="R201" s="38"/>
      <c r="S201" s="38"/>
      <c r="T201" s="38"/>
      <c r="U201" s="38"/>
      <c r="V201" s="38"/>
    </row>
    <row r="202" ht="12.75" customHeight="1">
      <c r="A202" s="38"/>
      <c r="B202" s="38"/>
      <c r="C202" s="38"/>
      <c r="D202" s="38"/>
      <c r="E202" s="38"/>
      <c r="F202" s="38"/>
      <c r="G202" s="38"/>
      <c r="H202" s="38"/>
      <c r="I202" s="38"/>
      <c r="J202" s="38"/>
      <c r="K202" s="38"/>
      <c r="L202" s="38"/>
      <c r="M202" s="38"/>
      <c r="N202" s="38"/>
      <c r="O202" s="38"/>
      <c r="P202" s="38"/>
      <c r="Q202" s="38"/>
      <c r="R202" s="38"/>
      <c r="S202" s="38"/>
      <c r="T202" s="38"/>
      <c r="U202" s="38"/>
      <c r="V202" s="38"/>
    </row>
    <row r="203" ht="12.75" customHeight="1">
      <c r="A203" s="38"/>
      <c r="B203" s="38"/>
      <c r="C203" s="38"/>
      <c r="D203" s="38"/>
      <c r="E203" s="38"/>
      <c r="F203" s="38"/>
      <c r="G203" s="38"/>
      <c r="H203" s="38"/>
      <c r="I203" s="38"/>
      <c r="J203" s="38"/>
      <c r="K203" s="38"/>
      <c r="L203" s="38"/>
      <c r="M203" s="38"/>
      <c r="N203" s="38"/>
      <c r="O203" s="38"/>
      <c r="P203" s="38"/>
      <c r="Q203" s="38"/>
      <c r="R203" s="38"/>
      <c r="S203" s="38"/>
      <c r="T203" s="38"/>
      <c r="U203" s="38"/>
      <c r="V203" s="38"/>
    </row>
    <row r="204" ht="12.7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row>
    <row r="205" ht="12.75" customHeight="1">
      <c r="A205" s="38"/>
      <c r="B205" s="38"/>
      <c r="C205" s="38"/>
      <c r="D205" s="38"/>
      <c r="E205" s="38"/>
      <c r="F205" s="38"/>
      <c r="G205" s="38"/>
      <c r="H205" s="38"/>
      <c r="I205" s="38"/>
      <c r="J205" s="38"/>
      <c r="K205" s="38"/>
      <c r="L205" s="38"/>
      <c r="M205" s="38"/>
      <c r="N205" s="38"/>
      <c r="O205" s="38"/>
      <c r="P205" s="38"/>
      <c r="Q205" s="38"/>
      <c r="R205" s="38"/>
      <c r="S205" s="38"/>
      <c r="T205" s="38"/>
      <c r="U205" s="38"/>
      <c r="V205" s="38"/>
    </row>
    <row r="206" ht="12.7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row>
    <row r="207" ht="12.7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row>
    <row r="208" ht="12.7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row>
    <row r="209" ht="12.7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row>
    <row r="210" ht="12.7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row>
    <row r="211" ht="12.7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row>
    <row r="212" ht="12.7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row>
    <row r="213" ht="12.7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row>
    <row r="214" ht="12.7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row>
    <row r="215" ht="12.7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row>
    <row r="216" ht="12.7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row>
    <row r="217" ht="12.7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row>
    <row r="218" ht="12.7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row>
    <row r="219" ht="12.75" customHeight="1">
      <c r="A219" s="38"/>
      <c r="B219" s="38"/>
      <c r="C219" s="38"/>
      <c r="D219" s="38"/>
      <c r="E219" s="38"/>
      <c r="F219" s="38"/>
      <c r="G219" s="38"/>
      <c r="H219" s="38"/>
      <c r="I219" s="38"/>
      <c r="J219" s="38"/>
      <c r="K219" s="38"/>
      <c r="L219" s="38"/>
      <c r="M219" s="38"/>
      <c r="N219" s="38"/>
      <c r="O219" s="38"/>
      <c r="P219" s="38"/>
      <c r="Q219" s="38"/>
      <c r="R219" s="38"/>
      <c r="S219" s="38"/>
      <c r="T219" s="38"/>
      <c r="U219" s="38"/>
      <c r="V219" s="38"/>
    </row>
    <row r="220" ht="12.75" customHeight="1">
      <c r="A220" s="38"/>
      <c r="B220" s="38"/>
      <c r="C220" s="38"/>
      <c r="D220" s="38"/>
      <c r="E220" s="38"/>
      <c r="F220" s="38"/>
      <c r="G220" s="38"/>
      <c r="H220" s="38"/>
      <c r="I220" s="38"/>
      <c r="J220" s="38"/>
      <c r="K220" s="38"/>
      <c r="L220" s="38"/>
      <c r="M220" s="38"/>
      <c r="N220" s="38"/>
      <c r="O220" s="38"/>
      <c r="P220" s="38"/>
      <c r="Q220" s="38"/>
      <c r="R220" s="38"/>
      <c r="S220" s="38"/>
      <c r="T220" s="38"/>
      <c r="U220" s="38"/>
      <c r="V220" s="38"/>
    </row>
    <row r="221" ht="12.75" customHeight="1">
      <c r="A221" s="38"/>
      <c r="B221" s="38"/>
      <c r="C221" s="38"/>
      <c r="D221" s="38"/>
      <c r="E221" s="38"/>
      <c r="F221" s="38"/>
      <c r="G221" s="38"/>
      <c r="H221" s="38"/>
      <c r="I221" s="38"/>
      <c r="J221" s="38"/>
      <c r="K221" s="38"/>
      <c r="L221" s="38"/>
      <c r="M221" s="38"/>
      <c r="N221" s="38"/>
      <c r="O221" s="38"/>
      <c r="P221" s="38"/>
      <c r="Q221" s="38"/>
      <c r="R221" s="38"/>
      <c r="S221" s="38"/>
      <c r="T221" s="38"/>
      <c r="U221" s="38"/>
      <c r="V221" s="38"/>
    </row>
    <row r="222" ht="12.75" customHeight="1">
      <c r="A222" s="38"/>
      <c r="B222" s="38"/>
      <c r="C222" s="38"/>
      <c r="D222" s="38"/>
      <c r="E222" s="38"/>
      <c r="F222" s="38"/>
      <c r="G222" s="38"/>
      <c r="H222" s="38"/>
      <c r="I222" s="38"/>
      <c r="J222" s="38"/>
      <c r="K222" s="38"/>
      <c r="L222" s="38"/>
      <c r="M222" s="38"/>
      <c r="N222" s="38"/>
      <c r="O222" s="38"/>
      <c r="P222" s="38"/>
      <c r="Q222" s="38"/>
      <c r="R222" s="38"/>
      <c r="S222" s="38"/>
      <c r="T222" s="38"/>
      <c r="U222" s="38"/>
      <c r="V222" s="38"/>
    </row>
    <row r="223" ht="12.75" customHeight="1">
      <c r="A223" s="38"/>
      <c r="B223" s="38"/>
      <c r="C223" s="38"/>
      <c r="D223" s="38"/>
      <c r="E223" s="38"/>
      <c r="F223" s="38"/>
      <c r="G223" s="38"/>
      <c r="H223" s="38"/>
      <c r="I223" s="38"/>
      <c r="J223" s="38"/>
      <c r="K223" s="38"/>
      <c r="L223" s="38"/>
      <c r="M223" s="38"/>
      <c r="N223" s="38"/>
      <c r="O223" s="38"/>
      <c r="P223" s="38"/>
      <c r="Q223" s="38"/>
      <c r="R223" s="38"/>
      <c r="S223" s="38"/>
      <c r="T223" s="38"/>
      <c r="U223" s="38"/>
      <c r="V223" s="38"/>
    </row>
    <row r="224" ht="12.75" customHeight="1">
      <c r="A224" s="38"/>
      <c r="B224" s="38"/>
      <c r="C224" s="38"/>
      <c r="D224" s="38"/>
      <c r="E224" s="38"/>
      <c r="F224" s="38"/>
      <c r="G224" s="38"/>
      <c r="H224" s="38"/>
      <c r="I224" s="38"/>
      <c r="J224" s="38"/>
      <c r="K224" s="38"/>
      <c r="L224" s="38"/>
      <c r="M224" s="38"/>
      <c r="N224" s="38"/>
      <c r="O224" s="38"/>
      <c r="P224" s="38"/>
      <c r="Q224" s="38"/>
      <c r="R224" s="38"/>
      <c r="S224" s="38"/>
      <c r="T224" s="38"/>
      <c r="U224" s="38"/>
      <c r="V224" s="38"/>
    </row>
    <row r="225" ht="12.75" customHeight="1">
      <c r="A225" s="38"/>
      <c r="B225" s="38"/>
      <c r="C225" s="38"/>
      <c r="D225" s="38"/>
      <c r="E225" s="38"/>
      <c r="F225" s="38"/>
      <c r="G225" s="38"/>
      <c r="H225" s="38"/>
      <c r="I225" s="38"/>
      <c r="J225" s="38"/>
      <c r="K225" s="38"/>
      <c r="L225" s="38"/>
      <c r="M225" s="38"/>
      <c r="N225" s="38"/>
      <c r="O225" s="38"/>
      <c r="P225" s="38"/>
      <c r="Q225" s="38"/>
      <c r="R225" s="38"/>
      <c r="S225" s="38"/>
      <c r="T225" s="38"/>
      <c r="U225" s="38"/>
      <c r="V225" s="38"/>
    </row>
    <row r="226" ht="12.75" customHeight="1">
      <c r="A226" s="38"/>
      <c r="B226" s="38"/>
      <c r="C226" s="38"/>
      <c r="D226" s="38"/>
      <c r="E226" s="38"/>
      <c r="F226" s="38"/>
      <c r="G226" s="38"/>
      <c r="H226" s="38"/>
      <c r="I226" s="38"/>
      <c r="J226" s="38"/>
      <c r="K226" s="38"/>
      <c r="L226" s="38"/>
      <c r="M226" s="38"/>
      <c r="N226" s="38"/>
      <c r="O226" s="38"/>
      <c r="P226" s="38"/>
      <c r="Q226" s="38"/>
      <c r="R226" s="38"/>
      <c r="S226" s="38"/>
      <c r="T226" s="38"/>
      <c r="U226" s="38"/>
      <c r="V226" s="38"/>
    </row>
    <row r="227" ht="12.75" customHeight="1">
      <c r="A227" s="38"/>
      <c r="B227" s="38"/>
      <c r="C227" s="38"/>
      <c r="D227" s="38"/>
      <c r="E227" s="38"/>
      <c r="F227" s="38"/>
      <c r="G227" s="38"/>
      <c r="H227" s="38"/>
      <c r="I227" s="38"/>
      <c r="J227" s="38"/>
      <c r="K227" s="38"/>
      <c r="L227" s="38"/>
      <c r="M227" s="38"/>
      <c r="N227" s="38"/>
      <c r="O227" s="38"/>
      <c r="P227" s="38"/>
      <c r="Q227" s="38"/>
      <c r="R227" s="38"/>
      <c r="S227" s="38"/>
      <c r="T227" s="38"/>
      <c r="U227" s="38"/>
      <c r="V227" s="38"/>
    </row>
    <row r="228" ht="12.75" customHeight="1">
      <c r="A228" s="38"/>
      <c r="B228" s="38"/>
      <c r="C228" s="38"/>
      <c r="D228" s="38"/>
      <c r="E228" s="38"/>
      <c r="F228" s="38"/>
      <c r="G228" s="38"/>
      <c r="H228" s="38"/>
      <c r="I228" s="38"/>
      <c r="J228" s="38"/>
      <c r="K228" s="38"/>
      <c r="L228" s="38"/>
      <c r="M228" s="38"/>
      <c r="N228" s="38"/>
      <c r="O228" s="38"/>
      <c r="P228" s="38"/>
      <c r="Q228" s="38"/>
      <c r="R228" s="38"/>
      <c r="S228" s="38"/>
      <c r="T228" s="38"/>
      <c r="U228" s="38"/>
      <c r="V228" s="38"/>
    </row>
    <row r="229" ht="12.75" customHeight="1">
      <c r="A229" s="38"/>
      <c r="B229" s="38"/>
      <c r="C229" s="38"/>
      <c r="D229" s="38"/>
      <c r="E229" s="38"/>
      <c r="F229" s="38"/>
      <c r="G229" s="38"/>
      <c r="H229" s="38"/>
      <c r="I229" s="38"/>
      <c r="J229" s="38"/>
      <c r="K229" s="38"/>
      <c r="L229" s="38"/>
      <c r="M229" s="38"/>
      <c r="N229" s="38"/>
      <c r="O229" s="38"/>
      <c r="P229" s="38"/>
      <c r="Q229" s="38"/>
      <c r="R229" s="38"/>
      <c r="S229" s="38"/>
      <c r="T229" s="38"/>
      <c r="U229" s="38"/>
      <c r="V229" s="38"/>
    </row>
    <row r="230" ht="12.75" customHeight="1">
      <c r="A230" s="38"/>
      <c r="B230" s="38"/>
      <c r="C230" s="38"/>
      <c r="D230" s="38"/>
      <c r="E230" s="38"/>
      <c r="F230" s="38"/>
      <c r="G230" s="38"/>
      <c r="H230" s="38"/>
      <c r="I230" s="38"/>
      <c r="J230" s="38"/>
      <c r="K230" s="38"/>
      <c r="L230" s="38"/>
      <c r="M230" s="38"/>
      <c r="N230" s="38"/>
      <c r="O230" s="38"/>
      <c r="P230" s="38"/>
      <c r="Q230" s="38"/>
      <c r="R230" s="38"/>
      <c r="S230" s="38"/>
      <c r="T230" s="38"/>
      <c r="U230" s="38"/>
      <c r="V230" s="38"/>
    </row>
    <row r="231" ht="12.75" customHeight="1">
      <c r="A231" s="38"/>
      <c r="B231" s="38"/>
      <c r="C231" s="38"/>
      <c r="D231" s="38"/>
      <c r="E231" s="38"/>
      <c r="F231" s="38"/>
      <c r="G231" s="38"/>
      <c r="H231" s="38"/>
      <c r="I231" s="38"/>
      <c r="J231" s="38"/>
      <c r="K231" s="38"/>
      <c r="L231" s="38"/>
      <c r="M231" s="38"/>
      <c r="N231" s="38"/>
      <c r="O231" s="38"/>
      <c r="P231" s="38"/>
      <c r="Q231" s="38"/>
      <c r="R231" s="38"/>
      <c r="S231" s="38"/>
      <c r="T231" s="38"/>
      <c r="U231" s="38"/>
      <c r="V231" s="38"/>
    </row>
    <row r="232" ht="12.75" customHeight="1">
      <c r="A232" s="38"/>
      <c r="B232" s="38"/>
      <c r="C232" s="38"/>
      <c r="D232" s="38"/>
      <c r="E232" s="38"/>
      <c r="F232" s="38"/>
      <c r="G232" s="38"/>
      <c r="H232" s="38"/>
      <c r="I232" s="38"/>
      <c r="J232" s="38"/>
      <c r="K232" s="38"/>
      <c r="L232" s="38"/>
      <c r="M232" s="38"/>
      <c r="N232" s="38"/>
      <c r="O232" s="38"/>
      <c r="P232" s="38"/>
      <c r="Q232" s="38"/>
      <c r="R232" s="38"/>
      <c r="S232" s="38"/>
      <c r="T232" s="38"/>
      <c r="U232" s="38"/>
      <c r="V232" s="38"/>
    </row>
    <row r="233" ht="12.75" customHeight="1">
      <c r="A233" s="38"/>
      <c r="B233" s="38"/>
      <c r="C233" s="38"/>
      <c r="D233" s="38"/>
      <c r="E233" s="38"/>
      <c r="F233" s="38"/>
      <c r="G233" s="38"/>
      <c r="H233" s="38"/>
      <c r="I233" s="38"/>
      <c r="J233" s="38"/>
      <c r="K233" s="38"/>
      <c r="L233" s="38"/>
      <c r="M233" s="38"/>
      <c r="N233" s="38"/>
      <c r="O233" s="38"/>
      <c r="P233" s="38"/>
      <c r="Q233" s="38"/>
      <c r="R233" s="38"/>
      <c r="S233" s="38"/>
      <c r="T233" s="38"/>
      <c r="U233" s="38"/>
      <c r="V233" s="38"/>
    </row>
    <row r="234" ht="12.75" customHeight="1">
      <c r="A234" s="38"/>
      <c r="B234" s="38"/>
      <c r="C234" s="38"/>
      <c r="D234" s="38"/>
      <c r="E234" s="38"/>
      <c r="F234" s="38"/>
      <c r="G234" s="38"/>
      <c r="H234" s="38"/>
      <c r="I234" s="38"/>
      <c r="J234" s="38"/>
      <c r="K234" s="38"/>
      <c r="L234" s="38"/>
      <c r="M234" s="38"/>
      <c r="N234" s="38"/>
      <c r="O234" s="38"/>
      <c r="P234" s="38"/>
      <c r="Q234" s="38"/>
      <c r="R234" s="38"/>
      <c r="S234" s="38"/>
      <c r="T234" s="38"/>
      <c r="U234" s="38"/>
      <c r="V234" s="38"/>
    </row>
    <row r="235" ht="12.75" customHeight="1">
      <c r="A235" s="38"/>
      <c r="B235" s="38"/>
      <c r="C235" s="38"/>
      <c r="D235" s="38"/>
      <c r="E235" s="38"/>
      <c r="F235" s="38"/>
      <c r="G235" s="38"/>
      <c r="H235" s="38"/>
      <c r="I235" s="38"/>
      <c r="J235" s="38"/>
      <c r="K235" s="38"/>
      <c r="L235" s="38"/>
      <c r="M235" s="38"/>
      <c r="N235" s="38"/>
      <c r="O235" s="38"/>
      <c r="P235" s="38"/>
      <c r="Q235" s="38"/>
      <c r="R235" s="38"/>
      <c r="S235" s="38"/>
      <c r="T235" s="38"/>
      <c r="U235" s="38"/>
      <c r="V235" s="38"/>
    </row>
    <row r="236" ht="12.75" customHeight="1">
      <c r="A236" s="38"/>
      <c r="B236" s="38"/>
      <c r="C236" s="38"/>
      <c r="D236" s="38"/>
      <c r="E236" s="38"/>
      <c r="F236" s="38"/>
      <c r="G236" s="38"/>
      <c r="H236" s="38"/>
      <c r="I236" s="38"/>
      <c r="J236" s="38"/>
      <c r="K236" s="38"/>
      <c r="L236" s="38"/>
      <c r="M236" s="38"/>
      <c r="N236" s="38"/>
      <c r="O236" s="38"/>
      <c r="P236" s="38"/>
      <c r="Q236" s="38"/>
      <c r="R236" s="38"/>
      <c r="S236" s="38"/>
      <c r="T236" s="38"/>
      <c r="U236" s="38"/>
      <c r="V236" s="38"/>
    </row>
    <row r="237" ht="12.75" customHeight="1">
      <c r="A237" s="38"/>
      <c r="B237" s="38"/>
      <c r="C237" s="38"/>
      <c r="D237" s="38"/>
      <c r="E237" s="38"/>
      <c r="F237" s="38"/>
      <c r="G237" s="38"/>
      <c r="H237" s="38"/>
      <c r="I237" s="38"/>
      <c r="J237" s="38"/>
      <c r="K237" s="38"/>
      <c r="L237" s="38"/>
      <c r="M237" s="38"/>
      <c r="N237" s="38"/>
      <c r="O237" s="38"/>
      <c r="P237" s="38"/>
      <c r="Q237" s="38"/>
      <c r="R237" s="38"/>
      <c r="S237" s="38"/>
      <c r="T237" s="38"/>
      <c r="U237" s="38"/>
      <c r="V237" s="38"/>
    </row>
    <row r="238" ht="12.75" customHeight="1">
      <c r="A238" s="38"/>
      <c r="B238" s="38"/>
      <c r="C238" s="38"/>
      <c r="D238" s="38"/>
      <c r="E238" s="38"/>
      <c r="F238" s="38"/>
      <c r="G238" s="38"/>
      <c r="H238" s="38"/>
      <c r="I238" s="38"/>
      <c r="J238" s="38"/>
      <c r="K238" s="38"/>
      <c r="L238" s="38"/>
      <c r="M238" s="38"/>
      <c r="N238" s="38"/>
      <c r="O238" s="38"/>
      <c r="P238" s="38"/>
      <c r="Q238" s="38"/>
      <c r="R238" s="38"/>
      <c r="S238" s="38"/>
      <c r="T238" s="38"/>
      <c r="U238" s="38"/>
      <c r="V238" s="38"/>
    </row>
    <row r="239" ht="12.75" customHeight="1">
      <c r="A239" s="38"/>
      <c r="B239" s="38"/>
      <c r="C239" s="38"/>
      <c r="D239" s="38"/>
      <c r="E239" s="38"/>
      <c r="F239" s="38"/>
      <c r="G239" s="38"/>
      <c r="H239" s="38"/>
      <c r="I239" s="38"/>
      <c r="J239" s="38"/>
      <c r="K239" s="38"/>
      <c r="L239" s="38"/>
      <c r="M239" s="38"/>
      <c r="N239" s="38"/>
      <c r="O239" s="38"/>
      <c r="P239" s="38"/>
      <c r="Q239" s="38"/>
      <c r="R239" s="38"/>
      <c r="S239" s="38"/>
      <c r="T239" s="38"/>
      <c r="U239" s="38"/>
      <c r="V239" s="38"/>
    </row>
    <row r="240" ht="12.75" customHeight="1">
      <c r="A240" s="38"/>
      <c r="B240" s="38"/>
      <c r="C240" s="38"/>
      <c r="D240" s="38"/>
      <c r="E240" s="38"/>
      <c r="F240" s="38"/>
      <c r="G240" s="38"/>
      <c r="H240" s="38"/>
      <c r="I240" s="38"/>
      <c r="J240" s="38"/>
      <c r="K240" s="38"/>
      <c r="L240" s="38"/>
      <c r="M240" s="38"/>
      <c r="N240" s="38"/>
      <c r="O240" s="38"/>
      <c r="P240" s="38"/>
      <c r="Q240" s="38"/>
      <c r="R240" s="38"/>
      <c r="S240" s="38"/>
      <c r="T240" s="38"/>
      <c r="U240" s="38"/>
      <c r="V240" s="38"/>
    </row>
    <row r="241" ht="12.75" customHeight="1">
      <c r="A241" s="38"/>
      <c r="B241" s="38"/>
      <c r="C241" s="38"/>
      <c r="D241" s="38"/>
      <c r="E241" s="38"/>
      <c r="F241" s="38"/>
      <c r="G241" s="38"/>
      <c r="H241" s="38"/>
      <c r="I241" s="38"/>
      <c r="J241" s="38"/>
      <c r="K241" s="38"/>
      <c r="L241" s="38"/>
      <c r="M241" s="38"/>
      <c r="N241" s="38"/>
      <c r="O241" s="38"/>
      <c r="P241" s="38"/>
      <c r="Q241" s="38"/>
      <c r="R241" s="38"/>
      <c r="S241" s="38"/>
      <c r="T241" s="38"/>
      <c r="U241" s="38"/>
      <c r="V241" s="38"/>
    </row>
    <row r="242" ht="12.75" customHeight="1">
      <c r="A242" s="38"/>
      <c r="B242" s="38"/>
      <c r="C242" s="38"/>
      <c r="D242" s="38"/>
      <c r="E242" s="38"/>
      <c r="F242" s="38"/>
      <c r="G242" s="38"/>
      <c r="H242" s="38"/>
      <c r="I242" s="38"/>
      <c r="J242" s="38"/>
      <c r="K242" s="38"/>
      <c r="L242" s="38"/>
      <c r="M242" s="38"/>
      <c r="N242" s="38"/>
      <c r="O242" s="38"/>
      <c r="P242" s="38"/>
      <c r="Q242" s="38"/>
      <c r="R242" s="38"/>
      <c r="S242" s="38"/>
      <c r="T242" s="38"/>
      <c r="U242" s="38"/>
      <c r="V242" s="38"/>
    </row>
    <row r="243" ht="12.75" customHeight="1">
      <c r="A243" s="38"/>
      <c r="B243" s="38"/>
      <c r="C243" s="38"/>
      <c r="D243" s="38"/>
      <c r="E243" s="38"/>
      <c r="F243" s="38"/>
      <c r="G243" s="38"/>
      <c r="H243" s="38"/>
      <c r="I243" s="38"/>
      <c r="J243" s="38"/>
      <c r="K243" s="38"/>
      <c r="L243" s="38"/>
      <c r="M243" s="38"/>
      <c r="N243" s="38"/>
      <c r="O243" s="38"/>
      <c r="P243" s="38"/>
      <c r="Q243" s="38"/>
      <c r="R243" s="38"/>
      <c r="S243" s="38"/>
      <c r="T243" s="38"/>
      <c r="U243" s="38"/>
      <c r="V243" s="38"/>
    </row>
    <row r="244" ht="12.75" customHeight="1">
      <c r="A244" s="38"/>
      <c r="B244" s="38"/>
      <c r="C244" s="38"/>
      <c r="D244" s="38"/>
      <c r="E244" s="38"/>
      <c r="F244" s="38"/>
      <c r="G244" s="38"/>
      <c r="H244" s="38"/>
      <c r="I244" s="38"/>
      <c r="J244" s="38"/>
      <c r="K244" s="38"/>
      <c r="L244" s="38"/>
      <c r="M244" s="38"/>
      <c r="N244" s="38"/>
      <c r="O244" s="38"/>
      <c r="P244" s="38"/>
      <c r="Q244" s="38"/>
      <c r="R244" s="38"/>
      <c r="S244" s="38"/>
      <c r="T244" s="38"/>
      <c r="U244" s="38"/>
      <c r="V244" s="38"/>
    </row>
    <row r="245" ht="12.75" customHeight="1">
      <c r="A245" s="38"/>
      <c r="B245" s="38"/>
      <c r="C245" s="38"/>
      <c r="D245" s="38"/>
      <c r="E245" s="38"/>
      <c r="F245" s="38"/>
      <c r="G245" s="38"/>
      <c r="H245" s="38"/>
      <c r="I245" s="38"/>
      <c r="J245" s="38"/>
      <c r="K245" s="38"/>
      <c r="L245" s="38"/>
      <c r="M245" s="38"/>
      <c r="N245" s="38"/>
      <c r="O245" s="38"/>
      <c r="P245" s="38"/>
      <c r="Q245" s="38"/>
      <c r="R245" s="38"/>
      <c r="S245" s="38"/>
      <c r="T245" s="38"/>
      <c r="U245" s="38"/>
      <c r="V245" s="38"/>
    </row>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2:B2"/>
    <mergeCell ref="A3:B3"/>
    <mergeCell ref="A6:B6"/>
  </mergeCells>
  <printOptions/>
  <pageMargins bottom="0.75" footer="0.0" header="0.0" left="0.7" right="0.7" top="0.75"/>
  <pageSetup orientation="portrait"/>
  <drawing r:id="rId1"/>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9.0"/>
    <col customWidth="1" min="2" max="2" width="21.13"/>
    <col customWidth="1" min="3" max="3" width="18.63"/>
    <col customWidth="1" min="4" max="4" width="20.38"/>
    <col customWidth="1" min="5" max="5" width="22.25"/>
    <col customWidth="1" min="6" max="6" width="8.63"/>
    <col customWidth="1" min="7" max="7" width="27.0"/>
    <col customWidth="1" min="8" max="8" width="8.63"/>
    <col customWidth="1" min="9" max="9" width="14.88"/>
    <col customWidth="1" min="10" max="25" width="8.63"/>
  </cols>
  <sheetData>
    <row r="1" ht="14.25" customHeight="1">
      <c r="A1" s="127" t="s">
        <v>431</v>
      </c>
      <c r="B1" s="633"/>
      <c r="C1" s="39"/>
      <c r="D1" s="39"/>
      <c r="E1" s="39"/>
      <c r="F1" s="39"/>
      <c r="G1" s="39"/>
      <c r="H1" s="39"/>
      <c r="I1" s="39"/>
      <c r="J1" s="39"/>
      <c r="K1" s="39"/>
      <c r="L1" s="39"/>
      <c r="M1" s="39"/>
      <c r="N1" s="39"/>
      <c r="O1" s="39"/>
      <c r="P1" s="39"/>
      <c r="Q1" s="39"/>
      <c r="R1" s="39"/>
      <c r="S1" s="39"/>
      <c r="T1" s="39"/>
      <c r="U1" s="39"/>
      <c r="V1" s="39"/>
      <c r="W1" s="39"/>
      <c r="X1" s="39"/>
      <c r="Y1" s="39"/>
    </row>
    <row r="2" ht="14.25" customHeight="1"/>
    <row r="3" ht="59.25" customHeight="1">
      <c r="A3" s="677" t="s">
        <v>176</v>
      </c>
      <c r="B3" s="678" t="s">
        <v>424</v>
      </c>
      <c r="C3" s="678" t="s">
        <v>432</v>
      </c>
      <c r="D3" s="678" t="s">
        <v>296</v>
      </c>
      <c r="E3" s="679" t="s">
        <v>433</v>
      </c>
      <c r="F3" s="52"/>
      <c r="G3" s="52"/>
      <c r="H3" s="52"/>
      <c r="I3" s="52"/>
      <c r="J3" s="52"/>
      <c r="K3" s="52"/>
      <c r="L3" s="52"/>
      <c r="M3" s="52"/>
      <c r="N3" s="52"/>
      <c r="O3" s="52"/>
      <c r="P3" s="52"/>
      <c r="Q3" s="52"/>
      <c r="R3" s="52"/>
      <c r="S3" s="52"/>
      <c r="T3" s="52"/>
      <c r="U3" s="52"/>
      <c r="V3" s="52"/>
      <c r="W3" s="52"/>
      <c r="X3" s="52"/>
      <c r="Y3" s="52"/>
    </row>
    <row r="4" ht="14.25" customHeight="1">
      <c r="A4" s="680" t="s">
        <v>219</v>
      </c>
      <c r="B4" s="442">
        <v>61646.0</v>
      </c>
      <c r="C4" s="473">
        <v>7.058323130355E10</v>
      </c>
      <c r="D4" s="443">
        <v>105.0</v>
      </c>
      <c r="E4" s="474">
        <v>2.1886147505E8</v>
      </c>
      <c r="F4" s="52"/>
      <c r="G4" s="52"/>
      <c r="H4" s="52"/>
      <c r="I4" s="52"/>
      <c r="J4" s="52"/>
      <c r="K4" s="52"/>
      <c r="L4" s="52"/>
      <c r="M4" s="52"/>
      <c r="N4" s="52"/>
      <c r="O4" s="52"/>
      <c r="P4" s="52"/>
      <c r="Q4" s="52"/>
      <c r="R4" s="52"/>
      <c r="S4" s="52"/>
      <c r="T4" s="52"/>
      <c r="U4" s="52"/>
      <c r="V4" s="52"/>
      <c r="W4" s="52"/>
      <c r="X4" s="52"/>
      <c r="Y4" s="52"/>
    </row>
    <row r="5" ht="14.25" customHeight="1">
      <c r="A5" s="681" t="s">
        <v>220</v>
      </c>
      <c r="B5" s="445">
        <v>124440.0</v>
      </c>
      <c r="C5" s="476">
        <v>9.74990642108E10</v>
      </c>
      <c r="D5" s="446">
        <v>81340.0</v>
      </c>
      <c r="E5" s="477">
        <v>8.85680172248E9</v>
      </c>
      <c r="F5" s="52"/>
      <c r="G5" s="52"/>
      <c r="H5" s="52"/>
      <c r="I5" s="52"/>
      <c r="J5" s="52"/>
      <c r="K5" s="52"/>
      <c r="L5" s="52"/>
      <c r="M5" s="52"/>
      <c r="N5" s="52"/>
      <c r="O5" s="52"/>
      <c r="P5" s="52"/>
      <c r="Q5" s="52"/>
      <c r="R5" s="52"/>
      <c r="S5" s="52"/>
      <c r="T5" s="52"/>
      <c r="U5" s="52"/>
      <c r="V5" s="52"/>
      <c r="W5" s="52"/>
      <c r="X5" s="52"/>
      <c r="Y5" s="52"/>
    </row>
    <row r="6" ht="14.25" customHeight="1">
      <c r="A6" s="682" t="s">
        <v>221</v>
      </c>
      <c r="B6" s="448">
        <v>3721.0</v>
      </c>
      <c r="C6" s="479">
        <v>4.4201165866E9</v>
      </c>
      <c r="D6" s="449"/>
      <c r="E6" s="480"/>
      <c r="F6" s="52"/>
      <c r="G6" s="52"/>
      <c r="H6" s="52"/>
      <c r="I6" s="52"/>
      <c r="J6" s="52"/>
      <c r="K6" s="52"/>
      <c r="L6" s="52"/>
      <c r="M6" s="52"/>
      <c r="N6" s="52"/>
      <c r="O6" s="52"/>
      <c r="P6" s="52"/>
      <c r="Q6" s="52"/>
      <c r="R6" s="52"/>
      <c r="S6" s="52"/>
      <c r="T6" s="52"/>
      <c r="U6" s="52"/>
      <c r="V6" s="52"/>
      <c r="W6" s="52"/>
      <c r="X6" s="52"/>
      <c r="Y6" s="52"/>
    </row>
    <row r="7" ht="14.25" customHeight="1">
      <c r="A7" s="681" t="s">
        <v>222</v>
      </c>
      <c r="B7" s="445">
        <v>642.0</v>
      </c>
      <c r="C7" s="476">
        <v>3.0924977432E8</v>
      </c>
      <c r="D7" s="446">
        <v>1.0</v>
      </c>
      <c r="E7" s="477">
        <v>3219467.94</v>
      </c>
      <c r="F7" s="52"/>
      <c r="G7" s="52"/>
      <c r="H7" s="52"/>
      <c r="I7" s="52"/>
      <c r="J7" s="52"/>
      <c r="K7" s="52"/>
      <c r="L7" s="52"/>
      <c r="M7" s="52"/>
      <c r="N7" s="52"/>
      <c r="O7" s="52"/>
      <c r="P7" s="52"/>
      <c r="Q7" s="52"/>
      <c r="R7" s="52"/>
      <c r="S7" s="52"/>
      <c r="T7" s="52"/>
      <c r="U7" s="52"/>
      <c r="V7" s="52"/>
      <c r="W7" s="52"/>
      <c r="X7" s="52"/>
      <c r="Y7" s="52"/>
    </row>
    <row r="8" ht="14.25" customHeight="1">
      <c r="A8" s="682" t="s">
        <v>185</v>
      </c>
      <c r="B8" s="448">
        <v>19420.0</v>
      </c>
      <c r="C8" s="479">
        <v>3.993553068544E10</v>
      </c>
      <c r="D8" s="449">
        <v>63.0</v>
      </c>
      <c r="E8" s="480">
        <v>7617871.29</v>
      </c>
      <c r="F8" s="52"/>
      <c r="G8" s="52"/>
      <c r="H8" s="52"/>
      <c r="I8" s="52"/>
      <c r="J8" s="52"/>
      <c r="K8" s="52"/>
      <c r="L8" s="52"/>
      <c r="M8" s="52"/>
      <c r="N8" s="52"/>
      <c r="O8" s="52"/>
      <c r="P8" s="52"/>
      <c r="Q8" s="52"/>
      <c r="R8" s="52"/>
      <c r="S8" s="52"/>
      <c r="T8" s="52"/>
      <c r="U8" s="52"/>
      <c r="V8" s="52"/>
      <c r="W8" s="52"/>
      <c r="X8" s="52"/>
      <c r="Y8" s="52"/>
    </row>
    <row r="9" ht="14.25" customHeight="1">
      <c r="A9" s="681" t="s">
        <v>186</v>
      </c>
      <c r="B9" s="445">
        <v>146.0</v>
      </c>
      <c r="C9" s="476">
        <v>1.95867809E8</v>
      </c>
      <c r="D9" s="446"/>
      <c r="E9" s="477"/>
      <c r="F9" s="52"/>
      <c r="G9" s="52"/>
      <c r="H9" s="52"/>
      <c r="I9" s="52"/>
      <c r="J9" s="52"/>
      <c r="K9" s="52"/>
      <c r="L9" s="52"/>
      <c r="M9" s="52"/>
      <c r="N9" s="52"/>
      <c r="O9" s="52"/>
      <c r="P9" s="52"/>
      <c r="Q9" s="52"/>
      <c r="R9" s="52"/>
      <c r="S9" s="52"/>
      <c r="T9" s="52"/>
      <c r="U9" s="52"/>
      <c r="V9" s="52"/>
      <c r="W9" s="52"/>
      <c r="X9" s="52"/>
      <c r="Y9" s="52"/>
    </row>
    <row r="10" ht="14.25" customHeight="1">
      <c r="A10" s="682" t="s">
        <v>187</v>
      </c>
      <c r="B10" s="448">
        <v>7913.0</v>
      </c>
      <c r="C10" s="479">
        <v>6.5728586958E10</v>
      </c>
      <c r="D10" s="449"/>
      <c r="E10" s="480"/>
      <c r="F10" s="52"/>
      <c r="G10" s="52"/>
      <c r="H10" s="52"/>
      <c r="I10" s="52"/>
      <c r="J10" s="52"/>
      <c r="K10" s="52"/>
      <c r="L10" s="52"/>
      <c r="M10" s="52"/>
      <c r="N10" s="52"/>
      <c r="O10" s="52"/>
      <c r="P10" s="52"/>
      <c r="Q10" s="52"/>
      <c r="R10" s="52"/>
      <c r="S10" s="52"/>
      <c r="T10" s="52"/>
      <c r="U10" s="52"/>
      <c r="V10" s="52"/>
      <c r="W10" s="52"/>
      <c r="X10" s="52"/>
      <c r="Y10" s="52"/>
    </row>
    <row r="11" ht="14.25" customHeight="1">
      <c r="A11" s="681" t="s">
        <v>188</v>
      </c>
      <c r="B11" s="445">
        <v>80.0</v>
      </c>
      <c r="C11" s="476">
        <v>5.5245935244E8</v>
      </c>
      <c r="D11" s="446"/>
      <c r="E11" s="477"/>
      <c r="F11" s="52"/>
      <c r="G11" s="52"/>
      <c r="H11" s="52"/>
      <c r="I11" s="52"/>
      <c r="J11" s="52"/>
      <c r="K11" s="52"/>
      <c r="L11" s="52"/>
      <c r="M11" s="52"/>
      <c r="N11" s="52"/>
      <c r="O11" s="52"/>
      <c r="P11" s="52"/>
      <c r="Q11" s="52"/>
      <c r="R11" s="52"/>
      <c r="S11" s="52"/>
      <c r="T11" s="52"/>
      <c r="U11" s="52"/>
      <c r="V11" s="52"/>
      <c r="W11" s="52"/>
      <c r="X11" s="52"/>
      <c r="Y11" s="52"/>
    </row>
    <row r="12" ht="14.25" customHeight="1">
      <c r="A12" s="682" t="s">
        <v>189</v>
      </c>
      <c r="B12" s="448">
        <v>37229.0</v>
      </c>
      <c r="C12" s="479">
        <v>1.352529179109E10</v>
      </c>
      <c r="D12" s="449"/>
      <c r="E12" s="480"/>
      <c r="F12" s="52"/>
      <c r="G12" s="52"/>
      <c r="H12" s="52"/>
      <c r="I12" s="52"/>
      <c r="J12" s="52"/>
      <c r="K12" s="52"/>
      <c r="L12" s="52"/>
      <c r="M12" s="52"/>
      <c r="N12" s="52"/>
      <c r="O12" s="52"/>
      <c r="P12" s="52"/>
      <c r="Q12" s="52"/>
      <c r="R12" s="52"/>
      <c r="S12" s="52"/>
      <c r="T12" s="52"/>
      <c r="U12" s="52"/>
      <c r="V12" s="52"/>
      <c r="W12" s="52"/>
      <c r="X12" s="52"/>
      <c r="Y12" s="52"/>
    </row>
    <row r="13" ht="14.25" customHeight="1">
      <c r="A13" s="681" t="s">
        <v>190</v>
      </c>
      <c r="B13" s="445">
        <v>491.0</v>
      </c>
      <c r="C13" s="476">
        <v>5.9499677588E8</v>
      </c>
      <c r="D13" s="446">
        <v>1.0</v>
      </c>
      <c r="E13" s="477">
        <v>0.01</v>
      </c>
      <c r="F13" s="52"/>
      <c r="G13" s="52"/>
      <c r="H13" s="52"/>
      <c r="I13" s="52"/>
      <c r="J13" s="52"/>
      <c r="K13" s="52"/>
      <c r="L13" s="52"/>
      <c r="M13" s="52"/>
      <c r="N13" s="52"/>
      <c r="O13" s="52"/>
      <c r="P13" s="52"/>
      <c r="Q13" s="52"/>
      <c r="R13" s="52"/>
      <c r="S13" s="52"/>
      <c r="T13" s="52"/>
      <c r="U13" s="52"/>
      <c r="V13" s="52"/>
      <c r="W13" s="52"/>
      <c r="X13" s="52"/>
      <c r="Y13" s="52"/>
    </row>
    <row r="14" ht="14.25" customHeight="1">
      <c r="A14" s="682" t="s">
        <v>191</v>
      </c>
      <c r="B14" s="448">
        <v>2347.0</v>
      </c>
      <c r="C14" s="479">
        <v>2.1982542504E8</v>
      </c>
      <c r="D14" s="449"/>
      <c r="E14" s="480"/>
      <c r="F14" s="52"/>
      <c r="G14" s="52"/>
      <c r="H14" s="52"/>
      <c r="I14" s="52"/>
      <c r="J14" s="52"/>
      <c r="K14" s="52"/>
      <c r="L14" s="52"/>
      <c r="M14" s="52"/>
      <c r="N14" s="52"/>
      <c r="O14" s="52"/>
      <c r="P14" s="52"/>
      <c r="Q14" s="52"/>
      <c r="R14" s="52"/>
      <c r="S14" s="52"/>
      <c r="T14" s="52"/>
      <c r="U14" s="52"/>
      <c r="V14" s="52"/>
      <c r="W14" s="52"/>
      <c r="X14" s="52"/>
      <c r="Y14" s="52"/>
    </row>
    <row r="15" ht="14.25" customHeight="1">
      <c r="A15" s="681" t="s">
        <v>192</v>
      </c>
      <c r="B15" s="445">
        <v>86.0</v>
      </c>
      <c r="C15" s="476">
        <v>2.625233735E9</v>
      </c>
      <c r="D15" s="446"/>
      <c r="E15" s="477"/>
      <c r="F15" s="52"/>
      <c r="G15" s="52"/>
      <c r="H15" s="52"/>
      <c r="I15" s="52"/>
      <c r="J15" s="52"/>
      <c r="K15" s="52"/>
      <c r="L15" s="52"/>
      <c r="M15" s="52"/>
      <c r="N15" s="52"/>
      <c r="O15" s="52"/>
      <c r="P15" s="52"/>
      <c r="Q15" s="52"/>
      <c r="R15" s="52"/>
      <c r="S15" s="52"/>
      <c r="T15" s="52"/>
      <c r="U15" s="52"/>
      <c r="V15" s="52"/>
      <c r="W15" s="52"/>
      <c r="X15" s="52"/>
      <c r="Y15" s="52"/>
    </row>
    <row r="16" ht="14.25" customHeight="1">
      <c r="A16" s="682" t="s">
        <v>193</v>
      </c>
      <c r="B16" s="448">
        <v>80523.0</v>
      </c>
      <c r="C16" s="479">
        <v>2.72677850709564E11</v>
      </c>
      <c r="D16" s="449">
        <v>419.0</v>
      </c>
      <c r="E16" s="480">
        <v>3.92592984007E9</v>
      </c>
      <c r="F16" s="52"/>
      <c r="G16" s="52"/>
      <c r="H16" s="52"/>
      <c r="I16" s="52"/>
      <c r="J16" s="52"/>
      <c r="K16" s="52"/>
      <c r="L16" s="52"/>
      <c r="M16" s="52"/>
      <c r="N16" s="52"/>
      <c r="O16" s="52"/>
      <c r="P16" s="52"/>
      <c r="Q16" s="52"/>
      <c r="R16" s="52"/>
      <c r="S16" s="52"/>
      <c r="T16" s="52"/>
      <c r="U16" s="52"/>
      <c r="V16" s="52"/>
      <c r="W16" s="52"/>
      <c r="X16" s="52"/>
      <c r="Y16" s="52"/>
    </row>
    <row r="17" ht="14.25" customHeight="1">
      <c r="A17" s="681" t="s">
        <v>195</v>
      </c>
      <c r="B17" s="445">
        <v>34413.0</v>
      </c>
      <c r="C17" s="476">
        <v>5.17921134741999E9</v>
      </c>
      <c r="D17" s="446">
        <v>1.0</v>
      </c>
      <c r="E17" s="477">
        <v>1.02</v>
      </c>
      <c r="F17" s="52"/>
      <c r="G17" s="52"/>
      <c r="H17" s="52"/>
      <c r="I17" s="52"/>
      <c r="J17" s="52"/>
      <c r="K17" s="52"/>
      <c r="L17" s="52"/>
      <c r="M17" s="52"/>
      <c r="N17" s="52"/>
      <c r="O17" s="52"/>
      <c r="P17" s="52"/>
      <c r="Q17" s="52"/>
      <c r="R17" s="52"/>
      <c r="S17" s="52"/>
      <c r="T17" s="52"/>
      <c r="U17" s="52"/>
      <c r="V17" s="52"/>
      <c r="W17" s="52"/>
      <c r="X17" s="52"/>
      <c r="Y17" s="52"/>
    </row>
    <row r="18" ht="14.25" customHeight="1">
      <c r="A18" s="682" t="s">
        <v>196</v>
      </c>
      <c r="B18" s="448">
        <v>2505.0</v>
      </c>
      <c r="C18" s="479">
        <v>1.694430900056E10</v>
      </c>
      <c r="D18" s="449"/>
      <c r="E18" s="480"/>
      <c r="F18" s="52"/>
      <c r="G18" s="52"/>
      <c r="H18" s="52"/>
      <c r="I18" s="52"/>
      <c r="J18" s="52"/>
      <c r="K18" s="52"/>
      <c r="L18" s="52"/>
      <c r="M18" s="52"/>
      <c r="N18" s="52"/>
      <c r="O18" s="52"/>
      <c r="P18" s="52"/>
      <c r="Q18" s="52"/>
      <c r="R18" s="52"/>
      <c r="S18" s="52"/>
      <c r="T18" s="52"/>
      <c r="U18" s="52"/>
      <c r="V18" s="52"/>
      <c r="W18" s="52"/>
      <c r="X18" s="52"/>
      <c r="Y18" s="52"/>
    </row>
    <row r="19" ht="14.25" customHeight="1">
      <c r="A19" s="681" t="s">
        <v>197</v>
      </c>
      <c r="B19" s="445">
        <v>97.0</v>
      </c>
      <c r="C19" s="476">
        <v>3.581033831E7</v>
      </c>
      <c r="D19" s="446"/>
      <c r="E19" s="477"/>
      <c r="F19" s="52"/>
      <c r="G19" s="52"/>
      <c r="H19" s="52"/>
      <c r="I19" s="52"/>
      <c r="J19" s="52"/>
      <c r="K19" s="52"/>
      <c r="L19" s="52"/>
      <c r="M19" s="52"/>
      <c r="N19" s="52"/>
      <c r="O19" s="52"/>
      <c r="P19" s="52"/>
      <c r="Q19" s="52"/>
      <c r="R19" s="52"/>
      <c r="S19" s="52"/>
      <c r="T19" s="52"/>
      <c r="U19" s="52"/>
      <c r="V19" s="52"/>
      <c r="W19" s="52"/>
      <c r="X19" s="52"/>
      <c r="Y19" s="52"/>
    </row>
    <row r="20" ht="14.25" customHeight="1">
      <c r="A20" s="682" t="s">
        <v>198</v>
      </c>
      <c r="B20" s="448">
        <v>202.0</v>
      </c>
      <c r="C20" s="479">
        <v>1.34054795321E9</v>
      </c>
      <c r="D20" s="449"/>
      <c r="E20" s="480"/>
      <c r="F20" s="52"/>
      <c r="G20" s="52"/>
      <c r="H20" s="52"/>
      <c r="I20" s="52"/>
      <c r="J20" s="52"/>
      <c r="K20" s="52"/>
      <c r="L20" s="52"/>
      <c r="M20" s="52"/>
      <c r="N20" s="52"/>
      <c r="O20" s="52"/>
      <c r="P20" s="52"/>
      <c r="Q20" s="52"/>
      <c r="R20" s="52"/>
      <c r="S20" s="52"/>
      <c r="T20" s="52"/>
      <c r="U20" s="52"/>
      <c r="V20" s="52"/>
      <c r="W20" s="52"/>
      <c r="X20" s="52"/>
      <c r="Y20" s="52"/>
    </row>
    <row r="21" ht="14.25" customHeight="1">
      <c r="A21" s="681" t="s">
        <v>199</v>
      </c>
      <c r="B21" s="445">
        <v>2535.0</v>
      </c>
      <c r="C21" s="476">
        <v>1.3224265438E10</v>
      </c>
      <c r="D21" s="446">
        <v>2.0</v>
      </c>
      <c r="E21" s="477">
        <v>639901.0</v>
      </c>
      <c r="F21" s="52"/>
      <c r="G21" s="52"/>
      <c r="H21" s="52"/>
      <c r="I21" s="52"/>
      <c r="J21" s="52"/>
      <c r="K21" s="52"/>
      <c r="L21" s="52"/>
      <c r="M21" s="52"/>
      <c r="N21" s="52"/>
      <c r="O21" s="52"/>
      <c r="P21" s="52"/>
      <c r="Q21" s="52"/>
      <c r="R21" s="52"/>
      <c r="S21" s="52"/>
      <c r="T21" s="52"/>
      <c r="U21" s="52"/>
      <c r="V21" s="52"/>
      <c r="W21" s="52"/>
      <c r="X21" s="52"/>
      <c r="Y21" s="52"/>
    </row>
    <row r="22" ht="14.25" customHeight="1">
      <c r="A22" s="683" t="s">
        <v>223</v>
      </c>
      <c r="B22" s="462">
        <v>61313.0</v>
      </c>
      <c r="C22" s="482">
        <v>1.1154165218296E11</v>
      </c>
      <c r="D22" s="463">
        <v>267.0</v>
      </c>
      <c r="E22" s="483">
        <v>1.046910587E9</v>
      </c>
      <c r="F22" s="52"/>
      <c r="G22" s="52"/>
      <c r="H22" s="52"/>
      <c r="I22" s="52"/>
      <c r="J22" s="52"/>
      <c r="K22" s="52"/>
      <c r="L22" s="52"/>
      <c r="M22" s="52"/>
      <c r="N22" s="52"/>
      <c r="O22" s="52"/>
      <c r="P22" s="52"/>
      <c r="Q22" s="52"/>
      <c r="R22" s="52"/>
      <c r="S22" s="52"/>
      <c r="T22" s="52"/>
      <c r="U22" s="52"/>
      <c r="V22" s="52"/>
      <c r="W22" s="52"/>
      <c r="X22" s="52"/>
      <c r="Y22" s="52"/>
    </row>
    <row r="23" ht="14.25" customHeight="1">
      <c r="A23" s="672" t="s">
        <v>84</v>
      </c>
      <c r="B23" s="673">
        <f t="shared" ref="B23:E23" si="1">SUM(B4:B22)</f>
        <v>439749</v>
      </c>
      <c r="C23" s="674">
        <f t="shared" si="1"/>
        <v>717133101377</v>
      </c>
      <c r="D23" s="673">
        <f t="shared" si="1"/>
        <v>82199</v>
      </c>
      <c r="E23" s="684">
        <f t="shared" si="1"/>
        <v>14059980866</v>
      </c>
      <c r="F23" s="52"/>
      <c r="G23" s="52"/>
      <c r="H23" s="52"/>
      <c r="I23" s="52"/>
      <c r="J23" s="52"/>
      <c r="K23" s="52"/>
      <c r="L23" s="52"/>
      <c r="M23" s="52"/>
      <c r="N23" s="52"/>
      <c r="O23" s="52"/>
      <c r="P23" s="52"/>
      <c r="Q23" s="52"/>
      <c r="R23" s="52"/>
      <c r="S23" s="52"/>
      <c r="T23" s="52"/>
      <c r="U23" s="52"/>
      <c r="V23" s="52"/>
      <c r="W23" s="52"/>
      <c r="X23" s="52"/>
      <c r="Y23" s="52"/>
    </row>
    <row r="24" ht="14.25" customHeight="1">
      <c r="A24" s="52"/>
      <c r="B24" s="52"/>
      <c r="C24" s="52"/>
      <c r="D24" s="52"/>
      <c r="E24" s="52"/>
      <c r="F24" s="52"/>
      <c r="G24" s="52"/>
      <c r="H24" s="52"/>
      <c r="I24" s="52"/>
      <c r="J24" s="52"/>
      <c r="K24" s="52"/>
      <c r="L24" s="52"/>
      <c r="M24" s="52"/>
      <c r="N24" s="52"/>
      <c r="O24" s="52"/>
      <c r="P24" s="52"/>
      <c r="Q24" s="52"/>
      <c r="R24" s="52"/>
      <c r="S24" s="52"/>
      <c r="T24" s="52"/>
      <c r="U24" s="52"/>
      <c r="V24" s="52"/>
      <c r="W24" s="52"/>
      <c r="X24" s="52"/>
      <c r="Y24" s="52"/>
    </row>
    <row r="25" ht="14.25" customHeight="1">
      <c r="A25" s="52" t="s">
        <v>116</v>
      </c>
      <c r="B25" s="52"/>
      <c r="C25" s="52"/>
      <c r="D25" s="52"/>
      <c r="E25" s="52"/>
      <c r="F25" s="360"/>
      <c r="G25" s="52"/>
      <c r="H25" s="52"/>
      <c r="I25" s="52"/>
      <c r="J25" s="52"/>
      <c r="K25" s="52"/>
      <c r="L25" s="52"/>
      <c r="M25" s="52"/>
      <c r="N25" s="52"/>
      <c r="O25" s="52"/>
      <c r="P25" s="52"/>
      <c r="Q25" s="52"/>
      <c r="R25" s="52"/>
      <c r="S25" s="52"/>
      <c r="T25" s="52"/>
      <c r="U25" s="52"/>
      <c r="V25" s="52"/>
      <c r="W25" s="52"/>
      <c r="X25" s="52"/>
      <c r="Y25" s="52"/>
    </row>
    <row r="26" ht="14.25" customHeight="1">
      <c r="A26" s="52" t="s">
        <v>430</v>
      </c>
      <c r="B26" s="152"/>
      <c r="C26" s="153"/>
      <c r="D26" s="117"/>
      <c r="E26" s="152"/>
      <c r="F26" s="153"/>
      <c r="G26" s="52"/>
      <c r="H26" s="52"/>
      <c r="I26" s="52"/>
      <c r="J26" s="52"/>
      <c r="K26" s="52"/>
      <c r="L26" s="52"/>
      <c r="M26" s="52"/>
      <c r="N26" s="52"/>
      <c r="O26" s="52"/>
      <c r="P26" s="52"/>
      <c r="Q26" s="52"/>
      <c r="R26" s="52"/>
      <c r="S26" s="52"/>
      <c r="T26" s="52"/>
      <c r="U26" s="52"/>
      <c r="V26" s="52"/>
      <c r="W26" s="52"/>
      <c r="X26" s="52"/>
      <c r="Y26" s="52"/>
    </row>
    <row r="27" ht="14.25" customHeight="1">
      <c r="A27" s="544" t="s">
        <v>118</v>
      </c>
      <c r="B27" s="152"/>
      <c r="C27" s="153"/>
      <c r="D27" s="117"/>
      <c r="E27" s="152"/>
      <c r="F27" s="153"/>
      <c r="G27" s="115"/>
      <c r="H27" s="52"/>
      <c r="I27" s="52"/>
      <c r="J27" s="52"/>
      <c r="K27" s="52"/>
      <c r="L27" s="52"/>
      <c r="M27" s="52"/>
      <c r="N27" s="52"/>
      <c r="O27" s="52"/>
      <c r="P27" s="52"/>
      <c r="Q27" s="52"/>
      <c r="R27" s="52"/>
      <c r="S27" s="52"/>
      <c r="T27" s="52"/>
      <c r="U27" s="52"/>
      <c r="V27" s="52"/>
      <c r="W27" s="52"/>
      <c r="X27" s="52"/>
      <c r="Y27" s="52"/>
    </row>
    <row r="28" ht="79.5" customHeight="1">
      <c r="A28" s="121" t="s">
        <v>204</v>
      </c>
    </row>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8:E28"/>
  </mergeCells>
  <printOptions/>
  <pageMargins bottom="0.75" footer="0.0" header="0.0" left="0.7" right="0.7" top="0.75"/>
  <pageSetup orientation="landscape"/>
  <drawing r:id="rId1"/>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9.0"/>
    <col customWidth="1" min="2" max="2" width="23.88"/>
    <col customWidth="1" min="3" max="3" width="15.75"/>
    <col customWidth="1" min="4" max="4" width="15.0"/>
    <col customWidth="1" min="5" max="5" width="16.38"/>
    <col customWidth="1" min="6" max="6" width="14.63"/>
    <col customWidth="1" min="7" max="7" width="14.38"/>
    <col customWidth="1" min="8" max="8" width="13.5"/>
    <col customWidth="1" min="9" max="9" width="13.63"/>
    <col customWidth="1" min="10" max="10" width="15.88"/>
    <col customWidth="1" min="11" max="11" width="14.5"/>
    <col customWidth="1" min="12" max="13" width="14.13"/>
    <col customWidth="1" min="14" max="14" width="17.38"/>
    <col customWidth="1" min="15" max="26" width="9.0"/>
  </cols>
  <sheetData>
    <row r="1" ht="12.75" customHeight="1">
      <c r="A1" s="44" t="s">
        <v>434</v>
      </c>
      <c r="B1" s="45"/>
      <c r="C1" s="45"/>
      <c r="D1" s="45"/>
      <c r="E1" s="45"/>
      <c r="F1" s="45"/>
      <c r="G1" s="46"/>
      <c r="H1" s="46"/>
      <c r="I1" s="46"/>
      <c r="J1" s="46"/>
      <c r="K1" s="45"/>
      <c r="L1" s="45"/>
      <c r="M1" s="45"/>
      <c r="N1" s="45"/>
      <c r="O1" s="45"/>
      <c r="P1" s="45"/>
      <c r="Q1" s="45"/>
      <c r="R1" s="45"/>
      <c r="S1" s="45"/>
      <c r="T1" s="45"/>
      <c r="U1" s="45"/>
      <c r="V1" s="45"/>
      <c r="W1" s="45"/>
      <c r="X1" s="45"/>
      <c r="Y1" s="45"/>
      <c r="Z1" s="45"/>
    </row>
    <row r="2" ht="18.0" customHeight="1">
      <c r="A2" s="4"/>
      <c r="B2" s="47"/>
      <c r="C2" s="48"/>
      <c r="D2" s="48"/>
      <c r="E2" s="49"/>
      <c r="F2" s="47"/>
      <c r="G2" s="50"/>
      <c r="H2" s="50"/>
      <c r="I2" s="50"/>
      <c r="J2" s="51"/>
      <c r="K2" s="4"/>
      <c r="L2" s="4"/>
      <c r="M2" s="4"/>
      <c r="N2" s="4"/>
      <c r="O2" s="4"/>
      <c r="P2" s="4"/>
      <c r="Q2" s="4"/>
      <c r="R2" s="4"/>
      <c r="S2" s="4"/>
      <c r="T2" s="4"/>
      <c r="U2" s="4"/>
      <c r="V2" s="4"/>
      <c r="W2" s="4"/>
      <c r="X2" s="4"/>
      <c r="Y2" s="4"/>
      <c r="Z2" s="4"/>
    </row>
    <row r="3" ht="14.25" customHeight="1">
      <c r="A3" s="52"/>
      <c r="B3" s="53"/>
      <c r="C3" s="126" t="s">
        <v>113</v>
      </c>
      <c r="D3" s="55"/>
      <c r="E3" s="55"/>
      <c r="F3" s="56"/>
      <c r="G3" s="52"/>
      <c r="H3" s="52"/>
      <c r="I3" s="52"/>
      <c r="J3" s="52"/>
      <c r="K3" s="52"/>
      <c r="L3" s="52"/>
      <c r="M3" s="52"/>
      <c r="N3" s="52"/>
      <c r="O3" s="52"/>
      <c r="P3" s="52"/>
      <c r="Q3" s="52"/>
      <c r="R3" s="52"/>
      <c r="S3" s="52"/>
      <c r="T3" s="52"/>
      <c r="U3" s="52"/>
      <c r="V3" s="52"/>
      <c r="W3" s="52"/>
      <c r="X3" s="52"/>
      <c r="Y3" s="52"/>
      <c r="Z3" s="52"/>
    </row>
    <row r="4" ht="12.75" customHeight="1">
      <c r="A4" s="60"/>
      <c r="B4" s="61"/>
      <c r="C4" s="62" t="s">
        <v>81</v>
      </c>
      <c r="D4" s="63" t="s">
        <v>82</v>
      </c>
      <c r="E4" s="64" t="s">
        <v>435</v>
      </c>
      <c r="F4" s="65" t="s">
        <v>84</v>
      </c>
      <c r="G4" s="60"/>
      <c r="H4" s="60"/>
      <c r="I4" s="60"/>
      <c r="J4" s="60"/>
      <c r="K4" s="60"/>
      <c r="L4" s="60"/>
      <c r="M4" s="60"/>
      <c r="N4" s="60"/>
      <c r="O4" s="60"/>
      <c r="P4" s="60"/>
      <c r="Q4" s="60"/>
      <c r="R4" s="60"/>
      <c r="S4" s="60"/>
      <c r="T4" s="60"/>
      <c r="U4" s="60"/>
      <c r="V4" s="60"/>
      <c r="W4" s="60"/>
      <c r="X4" s="60"/>
      <c r="Y4" s="60"/>
      <c r="Z4" s="60"/>
    </row>
    <row r="5" ht="12.75" customHeight="1">
      <c r="A5" s="73" t="s">
        <v>85</v>
      </c>
      <c r="B5" s="74" t="s">
        <v>86</v>
      </c>
      <c r="C5" s="75">
        <v>3178.0</v>
      </c>
      <c r="D5" s="76">
        <v>107.0</v>
      </c>
      <c r="E5" s="76">
        <v>485.0</v>
      </c>
      <c r="F5" s="77">
        <v>3770.0</v>
      </c>
      <c r="G5" s="52"/>
      <c r="H5" s="52"/>
      <c r="I5" s="52"/>
      <c r="J5" s="52"/>
      <c r="K5" s="52"/>
      <c r="L5" s="52"/>
      <c r="M5" s="52"/>
      <c r="N5" s="52"/>
      <c r="O5" s="52"/>
      <c r="P5" s="52"/>
      <c r="Q5" s="52"/>
      <c r="R5" s="52"/>
      <c r="S5" s="52"/>
      <c r="T5" s="52"/>
      <c r="U5" s="52"/>
      <c r="V5" s="52"/>
      <c r="W5" s="52"/>
      <c r="X5" s="52"/>
      <c r="Y5" s="52"/>
      <c r="Z5" s="52"/>
    </row>
    <row r="6" ht="12.75" customHeight="1">
      <c r="A6" s="80"/>
      <c r="B6" s="81" t="s">
        <v>87</v>
      </c>
      <c r="C6" s="82">
        <v>3.98433490622E7</v>
      </c>
      <c r="D6" s="83">
        <v>7459011.237</v>
      </c>
      <c r="E6" s="83">
        <v>1.3080752102E7</v>
      </c>
      <c r="F6" s="84">
        <v>6.03831124012E7</v>
      </c>
      <c r="G6" s="86"/>
      <c r="H6" s="52"/>
      <c r="I6" s="52"/>
      <c r="J6" s="52"/>
      <c r="K6" s="52"/>
      <c r="L6" s="52"/>
      <c r="M6" s="52"/>
      <c r="N6" s="52"/>
      <c r="O6" s="52"/>
      <c r="P6" s="52"/>
      <c r="Q6" s="52"/>
      <c r="R6" s="52"/>
      <c r="S6" s="52"/>
      <c r="T6" s="52"/>
      <c r="U6" s="52"/>
      <c r="V6" s="52"/>
      <c r="W6" s="52"/>
      <c r="X6" s="52"/>
      <c r="Y6" s="52"/>
      <c r="Z6" s="52"/>
    </row>
    <row r="7" ht="18.75" customHeight="1">
      <c r="A7" s="87"/>
      <c r="B7" s="88" t="s">
        <v>88</v>
      </c>
      <c r="C7" s="89">
        <v>1.5864933945E8</v>
      </c>
      <c r="D7" s="90">
        <v>2.71961418969E8</v>
      </c>
      <c r="E7" s="90">
        <v>1.0176629806E8</v>
      </c>
      <c r="F7" s="91">
        <v>5.32377056479E8</v>
      </c>
      <c r="G7" s="93"/>
      <c r="H7" s="52"/>
      <c r="I7" s="52"/>
      <c r="J7" s="52"/>
      <c r="K7" s="52"/>
      <c r="L7" s="52"/>
      <c r="M7" s="52"/>
      <c r="N7" s="52"/>
      <c r="O7" s="52"/>
      <c r="P7" s="52"/>
      <c r="Q7" s="52"/>
      <c r="R7" s="52"/>
      <c r="S7" s="52"/>
      <c r="T7" s="52"/>
      <c r="U7" s="52"/>
      <c r="V7" s="52"/>
      <c r="W7" s="52"/>
      <c r="X7" s="52"/>
      <c r="Y7" s="52"/>
      <c r="Z7" s="52"/>
    </row>
    <row r="8" ht="12.75" customHeight="1">
      <c r="A8" s="94" t="s">
        <v>89</v>
      </c>
      <c r="B8" s="101" t="s">
        <v>86</v>
      </c>
      <c r="C8" s="98">
        <v>267.0</v>
      </c>
      <c r="D8" s="96">
        <v>0.0</v>
      </c>
      <c r="E8" s="96">
        <v>120.0</v>
      </c>
      <c r="F8" s="97">
        <v>387.0</v>
      </c>
      <c r="G8" s="93"/>
      <c r="H8" s="76"/>
      <c r="I8" s="52"/>
      <c r="J8" s="52"/>
      <c r="K8" s="52"/>
      <c r="L8" s="52"/>
      <c r="M8" s="52"/>
      <c r="N8" s="52"/>
      <c r="O8" s="52"/>
      <c r="P8" s="52"/>
      <c r="Q8" s="52"/>
      <c r="R8" s="52"/>
      <c r="S8" s="52"/>
      <c r="T8" s="52"/>
      <c r="U8" s="52"/>
      <c r="V8" s="52"/>
      <c r="W8" s="52"/>
      <c r="X8" s="52"/>
      <c r="Y8" s="52"/>
      <c r="Z8" s="52"/>
    </row>
    <row r="9" ht="12.75" customHeight="1">
      <c r="A9" s="99"/>
      <c r="B9" s="100" t="s">
        <v>88</v>
      </c>
      <c r="C9" s="90">
        <v>9107455.51</v>
      </c>
      <c r="D9" s="90"/>
      <c r="E9" s="90">
        <v>442788.3</v>
      </c>
      <c r="F9" s="91">
        <v>9550243.81</v>
      </c>
      <c r="G9" s="52"/>
      <c r="H9" s="76"/>
      <c r="I9" s="52"/>
      <c r="J9" s="52"/>
      <c r="K9" s="52"/>
      <c r="L9" s="52"/>
      <c r="M9" s="52"/>
      <c r="N9" s="52"/>
      <c r="O9" s="52"/>
      <c r="P9" s="52"/>
      <c r="Q9" s="52"/>
      <c r="R9" s="52"/>
      <c r="S9" s="52"/>
      <c r="T9" s="52"/>
      <c r="U9" s="52"/>
      <c r="V9" s="52"/>
      <c r="W9" s="52"/>
      <c r="X9" s="52"/>
      <c r="Y9" s="52"/>
      <c r="Z9" s="52"/>
    </row>
    <row r="10" ht="12.75" customHeight="1">
      <c r="A10" s="94" t="s">
        <v>436</v>
      </c>
      <c r="B10" s="101" t="s">
        <v>91</v>
      </c>
      <c r="C10" s="98">
        <v>370393.227</v>
      </c>
      <c r="D10" s="96">
        <v>79.1</v>
      </c>
      <c r="E10" s="96">
        <v>7810.2</v>
      </c>
      <c r="F10" s="97">
        <v>378282.527</v>
      </c>
      <c r="G10" s="52"/>
      <c r="H10" s="52"/>
      <c r="I10" s="52"/>
      <c r="J10" s="52"/>
      <c r="K10" s="52"/>
      <c r="L10" s="52"/>
      <c r="M10" s="52"/>
      <c r="N10" s="52"/>
      <c r="O10" s="52"/>
      <c r="P10" s="52"/>
      <c r="Q10" s="52"/>
      <c r="R10" s="52"/>
      <c r="S10" s="52"/>
      <c r="T10" s="52"/>
      <c r="U10" s="52"/>
      <c r="V10" s="52"/>
      <c r="W10" s="52"/>
      <c r="X10" s="52"/>
      <c r="Y10" s="52"/>
      <c r="Z10" s="52"/>
    </row>
    <row r="11" ht="12.75" customHeight="1">
      <c r="A11" s="99"/>
      <c r="B11" s="102" t="s">
        <v>437</v>
      </c>
      <c r="C11" s="89">
        <v>1.1612394785E7</v>
      </c>
      <c r="D11" s="90">
        <v>601597.18</v>
      </c>
      <c r="E11" s="90">
        <v>607491.0</v>
      </c>
      <c r="F11" s="91">
        <v>1.2821482965E7</v>
      </c>
      <c r="G11" s="93"/>
      <c r="H11" s="76"/>
      <c r="I11" s="52"/>
      <c r="J11" s="52"/>
      <c r="K11" s="52"/>
      <c r="L11" s="52"/>
      <c r="M11" s="52"/>
      <c r="N11" s="52"/>
      <c r="O11" s="52"/>
      <c r="P11" s="52"/>
      <c r="Q11" s="52"/>
      <c r="R11" s="52"/>
      <c r="S11" s="52"/>
      <c r="T11" s="52"/>
      <c r="U11" s="52"/>
      <c r="V11" s="52"/>
      <c r="W11" s="52"/>
      <c r="X11" s="52"/>
      <c r="Y11" s="52"/>
      <c r="Z11" s="52"/>
    </row>
    <row r="12" ht="12.75" customHeight="1">
      <c r="A12" s="105" t="s">
        <v>438</v>
      </c>
      <c r="B12" s="106" t="s">
        <v>93</v>
      </c>
      <c r="C12" s="107">
        <v>1.79369189745E8</v>
      </c>
      <c r="D12" s="108">
        <v>2.72563016149E8</v>
      </c>
      <c r="E12" s="108">
        <v>1.0281657736E8</v>
      </c>
      <c r="F12" s="109">
        <v>5.54748783254E8</v>
      </c>
      <c r="G12" s="52"/>
      <c r="H12" s="76"/>
      <c r="I12" s="52"/>
      <c r="J12" s="52"/>
      <c r="K12" s="52"/>
      <c r="L12" s="52"/>
      <c r="M12" s="52"/>
      <c r="N12" s="52"/>
      <c r="O12" s="52"/>
      <c r="P12" s="52"/>
      <c r="Q12" s="52"/>
      <c r="R12" s="52"/>
      <c r="S12" s="52"/>
      <c r="T12" s="52"/>
      <c r="U12" s="52"/>
      <c r="V12" s="52"/>
      <c r="W12" s="52"/>
      <c r="X12" s="52"/>
      <c r="Y12" s="52"/>
      <c r="Z12" s="52"/>
    </row>
    <row r="13" ht="12.75" customHeight="1">
      <c r="A13" s="4"/>
      <c r="B13" s="4"/>
      <c r="C13" s="4"/>
      <c r="D13" s="4"/>
      <c r="E13" s="4"/>
      <c r="F13" s="4"/>
      <c r="G13" s="4"/>
      <c r="H13" s="4"/>
      <c r="I13" s="4"/>
      <c r="J13" s="4"/>
      <c r="K13" s="4"/>
      <c r="L13" s="4"/>
      <c r="M13" s="4"/>
      <c r="N13" s="4"/>
      <c r="O13" s="4"/>
      <c r="P13" s="4"/>
      <c r="Q13" s="4"/>
      <c r="R13" s="4"/>
      <c r="S13" s="4"/>
      <c r="T13" s="4"/>
      <c r="U13" s="4"/>
      <c r="V13" s="4"/>
      <c r="W13" s="4"/>
      <c r="X13" s="4"/>
      <c r="Y13" s="4"/>
      <c r="Z13" s="4"/>
    </row>
    <row r="14" ht="12.75" customHeight="1">
      <c r="A14" s="52" t="s">
        <v>96</v>
      </c>
      <c r="B14" s="117"/>
      <c r="C14" s="117"/>
      <c r="D14" s="117"/>
      <c r="E14" s="117"/>
      <c r="F14" s="117"/>
      <c r="G14" s="117"/>
      <c r="H14" s="52"/>
      <c r="I14" s="52"/>
      <c r="J14" s="52"/>
      <c r="K14" s="52"/>
      <c r="L14" s="76"/>
      <c r="M14" s="52"/>
      <c r="N14" s="52"/>
      <c r="O14" s="52"/>
      <c r="P14" s="52"/>
      <c r="Q14" s="52"/>
      <c r="R14" s="52"/>
      <c r="S14" s="52"/>
      <c r="T14" s="52"/>
      <c r="U14" s="52"/>
      <c r="V14" s="52"/>
      <c r="W14" s="52"/>
      <c r="X14" s="52"/>
      <c r="Y14" s="52"/>
      <c r="Z14" s="52"/>
    </row>
    <row r="15" ht="12.75" customHeight="1">
      <c r="A15" s="52" t="s">
        <v>439</v>
      </c>
      <c r="B15" s="117"/>
      <c r="C15" s="117"/>
      <c r="D15" s="117"/>
      <c r="E15" s="117"/>
      <c r="F15" s="117"/>
      <c r="G15" s="117"/>
      <c r="H15" s="52"/>
      <c r="I15" s="52"/>
      <c r="J15" s="52"/>
      <c r="K15" s="52"/>
      <c r="L15" s="52"/>
      <c r="M15" s="52"/>
      <c r="N15" s="52"/>
      <c r="O15" s="52"/>
      <c r="P15" s="52"/>
      <c r="Q15" s="52"/>
      <c r="R15" s="52"/>
      <c r="S15" s="52"/>
      <c r="T15" s="52"/>
      <c r="U15" s="52"/>
      <c r="V15" s="52"/>
      <c r="W15" s="52"/>
      <c r="X15" s="52"/>
      <c r="Y15" s="52"/>
      <c r="Z15" s="52"/>
    </row>
    <row r="16" ht="16.5" customHeight="1">
      <c r="A16" s="121" t="s">
        <v>440</v>
      </c>
      <c r="M16" s="52"/>
      <c r="N16" s="52"/>
      <c r="O16" s="52"/>
      <c r="P16" s="52"/>
      <c r="Q16" s="52"/>
      <c r="R16" s="52"/>
      <c r="S16" s="52"/>
      <c r="T16" s="52"/>
      <c r="U16" s="52"/>
      <c r="V16" s="52"/>
      <c r="W16" s="52"/>
      <c r="X16" s="52"/>
      <c r="Y16" s="52"/>
      <c r="Z16" s="52"/>
    </row>
    <row r="17" ht="12.75" customHeight="1">
      <c r="A17" s="340" t="s">
        <v>441</v>
      </c>
      <c r="B17" s="6"/>
      <c r="C17" s="6"/>
      <c r="D17" s="6"/>
      <c r="E17" s="6"/>
      <c r="F17" s="6"/>
      <c r="G17" s="341"/>
      <c r="H17" s="52"/>
      <c r="I17" s="52"/>
      <c r="J17" s="52"/>
      <c r="K17" s="52"/>
      <c r="L17" s="52"/>
      <c r="M17" s="52"/>
      <c r="N17" s="52"/>
      <c r="O17" s="52"/>
      <c r="P17" s="52"/>
      <c r="Q17" s="52"/>
      <c r="R17" s="52"/>
      <c r="S17" s="52"/>
      <c r="T17" s="52"/>
      <c r="U17" s="52"/>
      <c r="V17" s="52"/>
      <c r="W17" s="52"/>
      <c r="X17" s="52"/>
      <c r="Y17" s="52"/>
      <c r="Z17" s="52"/>
    </row>
    <row r="18" ht="12.75" customHeight="1">
      <c r="A18" s="52"/>
      <c r="B18" s="52"/>
      <c r="C18" s="52"/>
      <c r="D18" s="52"/>
      <c r="E18" s="52"/>
      <c r="F18" s="52"/>
      <c r="G18" s="52"/>
      <c r="H18" s="52"/>
      <c r="I18" s="52"/>
      <c r="J18" s="52"/>
      <c r="K18" s="76"/>
      <c r="L18" s="76"/>
      <c r="M18" s="52"/>
      <c r="N18" s="52"/>
      <c r="O18" s="52"/>
      <c r="P18" s="52"/>
      <c r="Q18" s="52"/>
      <c r="R18" s="52"/>
      <c r="S18" s="52"/>
      <c r="T18" s="52"/>
      <c r="U18" s="52"/>
      <c r="V18" s="52"/>
      <c r="W18" s="52"/>
      <c r="X18" s="52"/>
      <c r="Y18" s="52"/>
      <c r="Z18" s="52"/>
    </row>
    <row r="19" ht="12.75" customHeight="1">
      <c r="A19" s="52"/>
      <c r="B19" s="52"/>
      <c r="C19" s="52"/>
      <c r="D19" s="52"/>
      <c r="E19" s="52"/>
      <c r="F19" s="52"/>
      <c r="G19" s="52"/>
      <c r="H19" s="52"/>
      <c r="I19" s="52"/>
      <c r="J19" s="52"/>
      <c r="K19" s="76"/>
      <c r="L19" s="76"/>
      <c r="M19" s="52"/>
      <c r="N19" s="52"/>
      <c r="O19" s="52"/>
      <c r="P19" s="52"/>
      <c r="Q19" s="52"/>
      <c r="R19" s="52"/>
      <c r="S19" s="52"/>
      <c r="T19" s="52"/>
      <c r="U19" s="52"/>
      <c r="V19" s="52"/>
      <c r="W19" s="52"/>
      <c r="X19" s="52"/>
      <c r="Y19" s="52"/>
      <c r="Z19" s="52"/>
    </row>
    <row r="20" ht="12.75" customHeight="1">
      <c r="A20" s="52"/>
      <c r="B20" s="52"/>
      <c r="C20" s="52"/>
      <c r="D20" s="52"/>
      <c r="E20" s="52"/>
      <c r="F20" s="52"/>
      <c r="G20" s="52"/>
      <c r="H20" s="52"/>
      <c r="I20" s="52"/>
      <c r="J20" s="52"/>
      <c r="K20" s="685"/>
      <c r="L20" s="685"/>
      <c r="M20" s="52"/>
      <c r="N20" s="93"/>
      <c r="O20" s="52"/>
      <c r="P20" s="52"/>
      <c r="Q20" s="52"/>
      <c r="R20" s="52"/>
      <c r="S20" s="52"/>
      <c r="T20" s="52"/>
      <c r="U20" s="52"/>
      <c r="V20" s="52"/>
      <c r="W20" s="52"/>
      <c r="X20" s="52"/>
      <c r="Y20" s="52"/>
      <c r="Z20" s="52"/>
    </row>
    <row r="21" ht="12.75" customHeight="1">
      <c r="A21" s="52"/>
      <c r="B21" s="52"/>
      <c r="C21" s="52"/>
      <c r="D21" s="52"/>
      <c r="E21" s="52"/>
      <c r="F21" s="52"/>
      <c r="G21" s="52"/>
      <c r="H21" s="52"/>
      <c r="I21" s="52"/>
      <c r="J21" s="52"/>
      <c r="K21" s="76"/>
      <c r="L21" s="76"/>
      <c r="M21" s="52"/>
      <c r="N21" s="52"/>
      <c r="O21" s="52"/>
      <c r="P21" s="52"/>
      <c r="Q21" s="52"/>
      <c r="R21" s="52"/>
      <c r="S21" s="52"/>
      <c r="T21" s="52"/>
      <c r="U21" s="52"/>
      <c r="V21" s="52"/>
      <c r="W21" s="52"/>
      <c r="X21" s="52"/>
      <c r="Y21" s="52"/>
      <c r="Z21" s="52"/>
    </row>
    <row r="22" ht="12.75" customHeight="1">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row>
    <row r="23" ht="12.75" customHeight="1">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row>
    <row r="24" ht="12.75" customHeight="1">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row>
    <row r="25" ht="12.75" customHeight="1">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row>
    <row r="26" ht="12.75" customHeight="1">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row>
    <row r="27" ht="12.75" customHeight="1">
      <c r="A27" s="4"/>
      <c r="B27" s="4"/>
      <c r="C27" s="4"/>
      <c r="D27" s="4"/>
      <c r="E27" s="4"/>
      <c r="F27" s="4"/>
      <c r="G27" s="4"/>
      <c r="H27" s="4"/>
      <c r="I27" s="4"/>
      <c r="J27" s="4"/>
      <c r="K27" s="4"/>
      <c r="L27" s="4"/>
      <c r="M27" s="4"/>
      <c r="N27" s="4"/>
      <c r="O27" s="4"/>
      <c r="P27" s="4"/>
      <c r="Q27" s="4"/>
      <c r="R27" s="4"/>
      <c r="S27" s="4"/>
      <c r="T27" s="4"/>
      <c r="U27" s="4"/>
      <c r="V27" s="4"/>
      <c r="W27" s="4"/>
      <c r="X27" s="4"/>
      <c r="Y27" s="4"/>
      <c r="Z27" s="4"/>
    </row>
    <row r="28" ht="12.75" customHeight="1">
      <c r="A28" s="4"/>
      <c r="B28" s="4"/>
      <c r="C28" s="4"/>
      <c r="D28" s="4"/>
      <c r="E28" s="4"/>
      <c r="F28" s="4"/>
      <c r="G28" s="4"/>
      <c r="H28" s="4"/>
      <c r="I28" s="4"/>
      <c r="J28" s="4"/>
      <c r="K28" s="4"/>
      <c r="L28" s="4"/>
      <c r="M28" s="4"/>
      <c r="N28" s="4"/>
      <c r="O28" s="4"/>
      <c r="P28" s="4"/>
      <c r="Q28" s="4"/>
      <c r="R28" s="4"/>
      <c r="S28" s="4"/>
      <c r="T28" s="4"/>
      <c r="U28" s="4"/>
      <c r="V28" s="4"/>
      <c r="W28" s="4"/>
      <c r="X28" s="4"/>
      <c r="Y28" s="4"/>
      <c r="Z28" s="4"/>
    </row>
    <row r="29" ht="12.75"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ht="12.75"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ht="12.75" customHeight="1">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row>
    <row r="32" ht="12.75" customHeight="1">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row>
    <row r="33" ht="12.75" customHeight="1">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row>
    <row r="34" ht="12.75" customHeight="1">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row>
    <row r="35" ht="12.75" customHeight="1">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row>
    <row r="36" ht="12.75" customHeigh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row>
    <row r="37" ht="12.75"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row>
    <row r="38" ht="12.75" customHeight="1">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row>
    <row r="39" ht="12.75" customHeigh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row>
    <row r="40" ht="12.75" customHeight="1">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row>
    <row r="41" ht="12.75"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row>
    <row r="42" ht="12.75" customHeight="1">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row>
    <row r="43" ht="12.75"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row>
    <row r="44" ht="12.75" customHeight="1">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row>
    <row r="45" ht="12.75"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row>
    <row r="46" ht="12.75" customHeight="1">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row>
    <row r="47" ht="12.75" customHeight="1">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row>
    <row r="48" ht="12.75" customHeigh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row>
    <row r="49" ht="12.75" customHeigh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row>
    <row r="50" ht="12.75"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row>
    <row r="51" ht="12.75" customHeight="1">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row>
    <row r="52" ht="12.75" customHeight="1">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row>
    <row r="53" ht="12.75" customHeight="1">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row>
    <row r="54" ht="12.75"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row>
    <row r="55" ht="12.75"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row>
    <row r="56" ht="12.75"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row>
    <row r="57" ht="12.7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row>
    <row r="58" ht="12.75"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row>
    <row r="59" ht="12.7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row>
    <row r="60" ht="12.7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row>
    <row r="61" ht="12.7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row>
    <row r="62" ht="12.7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row>
    <row r="63" ht="12.75"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row>
    <row r="64" ht="12.75"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row>
    <row r="65" ht="12.7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row>
    <row r="66" ht="12.75" customHeight="1">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row>
    <row r="67" ht="12.75" customHeight="1">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row>
    <row r="68" ht="12.7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row>
    <row r="69" ht="12.7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row>
    <row r="70" ht="12.7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row>
    <row r="71" ht="12.75" customHeight="1">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row>
    <row r="72" ht="12.75" customHeight="1">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row>
    <row r="73" ht="12.75" customHeight="1">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row>
    <row r="74" ht="12.75" customHeight="1">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row>
    <row r="75" ht="12.75" customHeight="1">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row>
    <row r="76" ht="12.75" customHeight="1">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row>
    <row r="77" ht="12.75"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row>
    <row r="78" ht="12.75" customHeight="1">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row>
    <row r="79" ht="12.7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row>
    <row r="80" ht="12.75"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row>
    <row r="81" ht="12.7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row>
    <row r="82" ht="12.7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row>
    <row r="83" ht="12.7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row>
    <row r="84" ht="12.7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row>
    <row r="85" ht="12.7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row>
    <row r="86" ht="12.7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row>
    <row r="87" ht="12.7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row>
    <row r="88" ht="12.7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row>
    <row r="89" ht="12.7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row>
    <row r="90" ht="12.7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row>
    <row r="91" ht="12.7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row>
    <row r="92" ht="12.7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row>
    <row r="93" ht="12.7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row>
    <row r="94" ht="12.7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row>
    <row r="95" ht="12.7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row>
    <row r="96" ht="12.7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row>
    <row r="97" ht="12.7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row>
    <row r="98" ht="12.7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row>
    <row r="99" ht="12.7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row>
    <row r="100" ht="12.7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row>
    <row r="101" ht="12.7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row>
    <row r="102" ht="12.7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row>
    <row r="103" ht="12.7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row>
    <row r="104" ht="12.7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row>
    <row r="105" ht="12.7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row>
    <row r="106" ht="12.7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row>
    <row r="107" ht="12.7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row>
    <row r="108" ht="12.7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row>
    <row r="109" ht="12.7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row>
    <row r="110" ht="12.7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row>
    <row r="111" ht="12.7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row>
    <row r="112" ht="12.7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row>
    <row r="113" ht="12.7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row>
    <row r="114" ht="12.7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row>
    <row r="115" ht="12.7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row>
    <row r="116" ht="12.7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row>
    <row r="117" ht="12.7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row>
    <row r="118" ht="12.7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row>
    <row r="119" ht="12.7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row>
    <row r="120" ht="12.75" customHeight="1">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row>
    <row r="121" ht="12.7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row>
    <row r="122" ht="12.75" customHeight="1">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row>
    <row r="123" ht="12.7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row>
    <row r="124" ht="12.75" customHeight="1">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row>
    <row r="125" ht="12.7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row>
    <row r="126" ht="12.7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row>
    <row r="127" ht="12.7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row>
    <row r="128" ht="12.75" customHeight="1">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row>
    <row r="129" ht="12.7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row>
    <row r="130" ht="12.7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row>
    <row r="131" ht="12.75" customHeight="1">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row>
    <row r="132" ht="12.7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row>
    <row r="133" ht="12.75" customHeight="1">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row>
    <row r="134" ht="12.75" customHeight="1">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row>
    <row r="135" ht="12.75" customHeight="1">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row>
    <row r="136" ht="12.75" customHeight="1">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row>
    <row r="137" ht="12.75" customHeight="1">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row>
    <row r="138" ht="12.75" customHeight="1">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row>
    <row r="139" ht="12.7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row>
    <row r="140" ht="12.7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row>
    <row r="141" ht="12.75" customHeight="1">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row>
    <row r="142" ht="12.75" customHeight="1">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row>
    <row r="143" ht="12.75" customHeight="1">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row>
    <row r="144" ht="12.75" customHeight="1">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row>
    <row r="145" ht="12.75" customHeight="1">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row>
    <row r="146" ht="12.75" customHeight="1">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row>
    <row r="147" ht="12.75" customHeight="1">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row>
    <row r="148" ht="12.7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row>
    <row r="149" ht="12.7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row>
    <row r="150" ht="12.7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row>
    <row r="151" ht="12.7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row>
    <row r="152" ht="12.75" customHeight="1">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row>
    <row r="153" ht="12.7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row>
    <row r="154" ht="12.75" customHeight="1">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row>
    <row r="155" ht="12.75" customHeight="1">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row>
    <row r="156" ht="12.75" customHeight="1">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row>
    <row r="157" ht="12.7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row>
    <row r="158" ht="12.7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row>
    <row r="159" ht="12.7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row>
    <row r="160" ht="12.7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row>
    <row r="161" ht="12.7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row>
    <row r="162" ht="12.75" customHeight="1">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row>
    <row r="163" ht="12.7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row>
    <row r="164" ht="12.7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row>
    <row r="165" ht="12.7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row>
    <row r="166" ht="12.7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row>
    <row r="167" ht="12.7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row>
    <row r="168" ht="12.7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row>
    <row r="169" ht="12.7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row>
    <row r="170" ht="12.7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row>
    <row r="171" ht="12.7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row>
    <row r="172" ht="12.7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row>
    <row r="173" ht="12.7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row>
    <row r="174" ht="12.7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row>
    <row r="175" ht="12.7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row>
    <row r="176" ht="12.7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row>
    <row r="177" ht="12.7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row>
    <row r="178" ht="12.7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row>
    <row r="179" ht="12.7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row>
    <row r="180" ht="12.7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row>
    <row r="181" ht="12.7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row>
    <row r="182" ht="12.7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row>
    <row r="183" ht="12.7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row>
    <row r="184" ht="12.7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row>
    <row r="185" ht="12.7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row>
    <row r="186" ht="12.7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row>
    <row r="187" ht="12.7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row>
    <row r="188" ht="12.7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row>
    <row r="189" ht="12.7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row>
    <row r="190" ht="12.7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row>
    <row r="191" ht="12.7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row>
    <row r="192" ht="12.7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row>
    <row r="193" ht="12.7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row>
    <row r="194" ht="12.7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row>
    <row r="195" ht="12.7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row>
    <row r="196" ht="12.7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row>
    <row r="197" ht="12.7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row>
    <row r="198" ht="12.7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row>
    <row r="199" ht="12.7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row>
    <row r="200" ht="12.7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row>
    <row r="201" ht="12.75" customHeight="1">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row>
    <row r="202" ht="12.75" customHeight="1">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row>
    <row r="203" ht="12.75" customHeight="1">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row>
    <row r="204" ht="12.7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row>
    <row r="205" ht="12.75" customHeight="1">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row>
    <row r="206" ht="12.7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row>
    <row r="207" ht="12.7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row>
    <row r="208" ht="12.7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row>
    <row r="209" ht="12.7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row>
    <row r="210" ht="12.7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row>
    <row r="211" ht="12.7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row>
    <row r="212" ht="12.7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row>
    <row r="213" ht="12.7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row>
    <row r="214" ht="12.7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row>
    <row r="215" ht="12.7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row>
    <row r="216" ht="12.7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row>
    <row r="217" ht="12.7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row>
    <row r="218" ht="12.7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row>
    <row r="219" ht="12.75" customHeight="1">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row>
    <row r="220" ht="12.75" customHeight="1">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C3:F3"/>
    <mergeCell ref="A5:A7"/>
    <mergeCell ref="A8:A9"/>
    <mergeCell ref="A10:A11"/>
    <mergeCell ref="A16:L16"/>
    <mergeCell ref="A17:G17"/>
  </mergeCells>
  <printOptions/>
  <pageMargins bottom="0.75" footer="0.0" header="0.0" left="0.7" right="0.7" top="0.75"/>
  <pageSetup orientation="landscape"/>
  <drawing r:id="rId1"/>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10.88"/>
    <col customWidth="1" min="2" max="2" width="14.63"/>
    <col customWidth="1" min="3" max="3" width="14.25"/>
    <col customWidth="1" min="4" max="4" width="16.5"/>
    <col customWidth="1" min="5" max="6" width="15.13"/>
    <col customWidth="1" min="7" max="7" width="17.13"/>
    <col customWidth="1" min="8" max="8" width="15.0"/>
    <col customWidth="1" min="9" max="9" width="15.75"/>
    <col customWidth="1" min="10" max="10" width="17.5"/>
    <col customWidth="1" min="11" max="26" width="9.0"/>
  </cols>
  <sheetData>
    <row r="1" ht="12.75" customHeight="1">
      <c r="A1" s="127" t="s">
        <v>442</v>
      </c>
      <c r="B1" s="39"/>
      <c r="C1" s="39"/>
      <c r="D1" s="39"/>
      <c r="E1" s="128"/>
      <c r="F1" s="128"/>
      <c r="G1" s="128"/>
      <c r="H1" s="39"/>
      <c r="I1" s="39"/>
      <c r="J1" s="39"/>
      <c r="K1" s="39"/>
      <c r="L1" s="39"/>
      <c r="M1" s="39"/>
      <c r="N1" s="39"/>
      <c r="O1" s="39"/>
      <c r="P1" s="39"/>
      <c r="Q1" s="39"/>
      <c r="R1" s="39"/>
      <c r="S1" s="39"/>
      <c r="T1" s="39"/>
      <c r="U1" s="39"/>
      <c r="V1" s="39"/>
      <c r="W1" s="39"/>
      <c r="X1" s="39"/>
      <c r="Y1" s="39"/>
      <c r="Z1" s="39"/>
    </row>
    <row r="2" ht="15.0" customHeight="1">
      <c r="A2" s="129"/>
      <c r="B2" s="129"/>
      <c r="C2" s="129"/>
      <c r="D2" s="38"/>
      <c r="E2" s="129"/>
      <c r="F2" s="129"/>
      <c r="G2" s="38"/>
      <c r="H2" s="38"/>
      <c r="I2" s="38"/>
      <c r="J2" s="38"/>
      <c r="K2" s="38"/>
      <c r="L2" s="38"/>
      <c r="M2" s="38"/>
      <c r="N2" s="38"/>
      <c r="O2" s="38"/>
      <c r="P2" s="38"/>
      <c r="Q2" s="38"/>
      <c r="R2" s="38"/>
      <c r="S2" s="38"/>
      <c r="T2" s="38"/>
      <c r="U2" s="38"/>
      <c r="V2" s="38"/>
      <c r="W2" s="38"/>
      <c r="X2" s="38"/>
      <c r="Y2" s="38"/>
      <c r="Z2" s="38"/>
    </row>
    <row r="3" ht="59.25" customHeight="1">
      <c r="A3" s="130" t="s">
        <v>103</v>
      </c>
      <c r="B3" s="131" t="s">
        <v>293</v>
      </c>
      <c r="C3" s="132" t="s">
        <v>105</v>
      </c>
      <c r="D3" s="133" t="s">
        <v>443</v>
      </c>
      <c r="E3" s="134" t="s">
        <v>107</v>
      </c>
      <c r="F3" s="135" t="s">
        <v>108</v>
      </c>
      <c r="G3" s="136" t="s">
        <v>444</v>
      </c>
      <c r="H3" s="134" t="s">
        <v>110</v>
      </c>
      <c r="I3" s="135" t="s">
        <v>111</v>
      </c>
      <c r="J3" s="136" t="s">
        <v>445</v>
      </c>
      <c r="K3" s="52"/>
      <c r="L3" s="52"/>
      <c r="M3" s="60"/>
      <c r="N3" s="60"/>
      <c r="O3" s="60"/>
      <c r="P3" s="60"/>
      <c r="Q3" s="60"/>
      <c r="R3" s="60"/>
      <c r="S3" s="60"/>
      <c r="T3" s="60"/>
      <c r="U3" s="60"/>
      <c r="V3" s="60"/>
      <c r="W3" s="60"/>
      <c r="X3" s="60"/>
      <c r="Y3" s="60"/>
      <c r="Z3" s="60"/>
    </row>
    <row r="4" ht="12.75" customHeight="1">
      <c r="A4" s="686" t="s">
        <v>113</v>
      </c>
      <c r="B4" s="148">
        <v>1.5864933945E8</v>
      </c>
      <c r="C4" s="223">
        <v>3.98433490622E7</v>
      </c>
      <c r="D4" s="687">
        <v>3.98182741120307</v>
      </c>
      <c r="E4" s="688">
        <v>2.71961418969E8</v>
      </c>
      <c r="F4" s="223">
        <v>7459011.237</v>
      </c>
      <c r="G4" s="689">
        <v>36.460786869438</v>
      </c>
      <c r="H4" s="688">
        <v>1.0176629806E8</v>
      </c>
      <c r="I4" s="223">
        <v>1.3080752102E7</v>
      </c>
      <c r="J4" s="689">
        <v>7.77985067421622</v>
      </c>
      <c r="K4" s="52"/>
      <c r="L4" s="52"/>
      <c r="M4" s="52"/>
      <c r="N4" s="52"/>
      <c r="O4" s="52"/>
      <c r="P4" s="52"/>
      <c r="Q4" s="52"/>
      <c r="R4" s="52"/>
      <c r="S4" s="52"/>
      <c r="T4" s="52"/>
      <c r="U4" s="52"/>
      <c r="V4" s="52"/>
      <c r="W4" s="52"/>
      <c r="X4" s="52"/>
      <c r="Y4" s="52"/>
      <c r="Z4" s="52"/>
    </row>
    <row r="5" ht="12.75" customHeight="1">
      <c r="A5" s="690"/>
      <c r="B5" s="93"/>
      <c r="C5" s="685"/>
      <c r="D5" s="691"/>
      <c r="E5" s="692"/>
      <c r="F5" s="685"/>
      <c r="G5" s="693"/>
      <c r="H5" s="692"/>
      <c r="I5" s="685"/>
      <c r="J5" s="693"/>
      <c r="K5" s="52"/>
      <c r="L5" s="52"/>
      <c r="M5" s="52"/>
      <c r="N5" s="52"/>
      <c r="O5" s="52"/>
      <c r="P5" s="52"/>
      <c r="Q5" s="52"/>
      <c r="R5" s="52"/>
      <c r="S5" s="52"/>
      <c r="T5" s="52"/>
      <c r="U5" s="52"/>
      <c r="V5" s="52"/>
      <c r="W5" s="52"/>
      <c r="X5" s="52"/>
      <c r="Y5" s="52"/>
      <c r="Z5" s="52"/>
    </row>
    <row r="6" ht="12.75" customHeight="1">
      <c r="A6" s="52" t="s">
        <v>117</v>
      </c>
      <c r="B6" s="152"/>
      <c r="C6" s="153"/>
      <c r="D6" s="117"/>
      <c r="E6" s="152"/>
      <c r="F6" s="153"/>
      <c r="G6" s="113"/>
      <c r="H6" s="52"/>
      <c r="I6" s="52"/>
      <c r="J6" s="52"/>
      <c r="K6" s="52"/>
      <c r="L6" s="52"/>
      <c r="M6" s="52"/>
      <c r="N6" s="52"/>
      <c r="O6" s="52"/>
      <c r="P6" s="52"/>
      <c r="Q6" s="52"/>
      <c r="R6" s="52"/>
      <c r="S6" s="52"/>
      <c r="T6" s="52"/>
      <c r="U6" s="52"/>
      <c r="V6" s="52"/>
      <c r="W6" s="52"/>
      <c r="X6" s="52"/>
      <c r="Y6" s="52"/>
      <c r="Z6" s="52"/>
    </row>
    <row r="7" ht="14.25" customHeight="1">
      <c r="A7" s="52" t="s">
        <v>118</v>
      </c>
      <c r="B7" s="52"/>
      <c r="C7" s="52"/>
      <c r="D7" s="52"/>
      <c r="E7" s="113"/>
      <c r="F7" s="113"/>
      <c r="G7" s="113"/>
      <c r="H7" s="52"/>
      <c r="I7" s="52"/>
      <c r="J7" s="52"/>
      <c r="K7" s="52"/>
      <c r="L7" s="52"/>
      <c r="M7" s="52"/>
      <c r="N7" s="52"/>
      <c r="O7" s="52"/>
      <c r="P7" s="52"/>
      <c r="Q7" s="52"/>
      <c r="R7" s="52"/>
      <c r="S7" s="52"/>
      <c r="T7" s="52"/>
      <c r="U7" s="52"/>
      <c r="V7" s="52"/>
      <c r="W7" s="52"/>
      <c r="X7" s="52"/>
      <c r="Y7" s="52"/>
      <c r="Z7" s="52"/>
    </row>
    <row r="8" ht="15.0" customHeight="1">
      <c r="A8" s="154" t="s">
        <v>446</v>
      </c>
      <c r="H8" s="52"/>
      <c r="I8" s="52"/>
      <c r="J8" s="52"/>
      <c r="K8" s="52"/>
      <c r="L8" s="52"/>
      <c r="M8" s="52"/>
      <c r="N8" s="52"/>
      <c r="O8" s="52"/>
      <c r="P8" s="52"/>
      <c r="Q8" s="52"/>
      <c r="R8" s="52"/>
      <c r="S8" s="52"/>
      <c r="T8" s="52"/>
      <c r="U8" s="52"/>
      <c r="V8" s="52"/>
      <c r="W8" s="52"/>
      <c r="X8" s="52"/>
      <c r="Y8" s="52"/>
      <c r="Z8" s="52"/>
    </row>
    <row r="9" ht="28.5" customHeight="1">
      <c r="H9" s="52"/>
      <c r="I9" s="52"/>
      <c r="J9" s="52"/>
      <c r="K9" s="52"/>
      <c r="L9" s="52"/>
      <c r="M9" s="52"/>
      <c r="N9" s="52"/>
      <c r="O9" s="52"/>
      <c r="P9" s="52"/>
      <c r="Q9" s="52"/>
      <c r="R9" s="52"/>
      <c r="S9" s="52"/>
      <c r="T9" s="52"/>
      <c r="U9" s="52"/>
      <c r="V9" s="52"/>
      <c r="W9" s="52"/>
      <c r="X9" s="52"/>
      <c r="Y9" s="52"/>
      <c r="Z9" s="52"/>
    </row>
    <row r="10" ht="12.75" customHeight="1">
      <c r="A10" s="52"/>
      <c r="B10" s="154"/>
      <c r="C10" s="154"/>
      <c r="D10" s="154"/>
      <c r="E10" s="154"/>
      <c r="F10" s="154"/>
      <c r="G10" s="154"/>
      <c r="H10" s="52"/>
      <c r="I10" s="52"/>
      <c r="J10" s="52"/>
      <c r="K10" s="52"/>
      <c r="L10" s="52"/>
      <c r="M10" s="52"/>
      <c r="N10" s="52"/>
      <c r="O10" s="52"/>
      <c r="P10" s="52"/>
      <c r="Q10" s="52"/>
      <c r="R10" s="52"/>
      <c r="S10" s="52"/>
      <c r="T10" s="52"/>
      <c r="U10" s="52"/>
      <c r="V10" s="52"/>
      <c r="W10" s="52"/>
      <c r="X10" s="52"/>
      <c r="Y10" s="52"/>
      <c r="Z10" s="52"/>
    </row>
    <row r="11" ht="12.75" customHeight="1">
      <c r="A11" s="154"/>
      <c r="B11" s="154"/>
      <c r="C11" s="154"/>
      <c r="D11" s="154"/>
      <c r="E11" s="154"/>
      <c r="F11" s="154"/>
      <c r="G11" s="154"/>
      <c r="H11" s="52"/>
      <c r="I11" s="52"/>
      <c r="J11" s="52"/>
      <c r="K11" s="52"/>
      <c r="L11" s="52"/>
      <c r="M11" s="52"/>
      <c r="N11" s="52"/>
      <c r="O11" s="52"/>
      <c r="P11" s="52"/>
      <c r="Q11" s="52"/>
      <c r="R11" s="52"/>
      <c r="S11" s="52"/>
      <c r="T11" s="52"/>
      <c r="U11" s="52"/>
      <c r="V11" s="52"/>
      <c r="W11" s="52"/>
      <c r="X11" s="52"/>
      <c r="Y11" s="52"/>
      <c r="Z11" s="52"/>
    </row>
    <row r="12" ht="12.75" customHeight="1">
      <c r="A12" s="4"/>
      <c r="B12" s="4"/>
      <c r="C12" s="4"/>
      <c r="D12" s="4"/>
      <c r="E12" s="4"/>
      <c r="F12" s="4"/>
      <c r="G12" s="155"/>
      <c r="H12" s="4"/>
      <c r="I12" s="4"/>
      <c r="J12" s="4"/>
      <c r="K12" s="4"/>
      <c r="L12" s="4"/>
      <c r="M12" s="4"/>
      <c r="N12" s="4"/>
      <c r="O12" s="4"/>
      <c r="P12" s="4"/>
      <c r="Q12" s="4"/>
      <c r="R12" s="4"/>
      <c r="S12" s="4"/>
      <c r="T12" s="4"/>
      <c r="U12" s="4"/>
      <c r="V12" s="4"/>
      <c r="W12" s="4"/>
      <c r="X12" s="4"/>
      <c r="Y12" s="4"/>
      <c r="Z12" s="4"/>
    </row>
    <row r="13" ht="12.75" customHeight="1">
      <c r="A13" s="4"/>
      <c r="B13" s="4"/>
      <c r="C13" s="4"/>
      <c r="D13" s="4"/>
      <c r="E13" s="156"/>
      <c r="F13" s="156"/>
      <c r="G13" s="156"/>
      <c r="H13" s="4"/>
      <c r="I13" s="4"/>
      <c r="J13" s="4"/>
      <c r="K13" s="4"/>
      <c r="L13" s="4"/>
      <c r="M13" s="4"/>
      <c r="N13" s="4"/>
      <c r="O13" s="4"/>
      <c r="P13" s="4"/>
      <c r="Q13" s="4"/>
      <c r="R13" s="4"/>
      <c r="S13" s="4"/>
      <c r="T13" s="4"/>
      <c r="U13" s="4"/>
      <c r="V13" s="4"/>
      <c r="W13" s="4"/>
      <c r="X13" s="4"/>
      <c r="Y13" s="4"/>
      <c r="Z13" s="4"/>
    </row>
    <row r="14" ht="12.75" customHeight="1">
      <c r="A14" s="4"/>
      <c r="B14" s="4"/>
      <c r="C14" s="4"/>
      <c r="D14" s="4"/>
      <c r="E14" s="156"/>
      <c r="F14" s="156"/>
      <c r="G14" s="156"/>
      <c r="H14" s="4"/>
      <c r="I14" s="4"/>
      <c r="J14" s="4"/>
      <c r="K14" s="4"/>
      <c r="L14" s="4"/>
      <c r="M14" s="4"/>
      <c r="N14" s="4"/>
      <c r="O14" s="4"/>
      <c r="P14" s="4"/>
      <c r="Q14" s="4"/>
      <c r="R14" s="4"/>
      <c r="S14" s="4"/>
      <c r="T14" s="4"/>
      <c r="U14" s="4"/>
      <c r="V14" s="4"/>
      <c r="W14" s="4"/>
      <c r="X14" s="4"/>
      <c r="Y14" s="4"/>
      <c r="Z14" s="4"/>
    </row>
    <row r="15" ht="12.75" customHeight="1">
      <c r="A15" s="4"/>
      <c r="B15" s="4"/>
      <c r="C15" s="4"/>
      <c r="D15" s="4"/>
      <c r="E15" s="156"/>
      <c r="F15" s="156"/>
      <c r="G15" s="156"/>
      <c r="H15" s="4"/>
      <c r="I15" s="4"/>
      <c r="J15" s="4"/>
      <c r="K15" s="4"/>
      <c r="L15" s="4"/>
      <c r="M15" s="4"/>
      <c r="N15" s="4"/>
      <c r="O15" s="4"/>
      <c r="P15" s="4"/>
      <c r="Q15" s="4"/>
      <c r="R15" s="4"/>
      <c r="S15" s="4"/>
      <c r="T15" s="4"/>
      <c r="U15" s="4"/>
      <c r="V15" s="4"/>
      <c r="W15" s="4"/>
      <c r="X15" s="4"/>
      <c r="Y15" s="4"/>
      <c r="Z15" s="4"/>
    </row>
    <row r="16" ht="12.75" customHeight="1">
      <c r="A16" s="4"/>
      <c r="B16" s="4"/>
      <c r="C16" s="4"/>
      <c r="D16" s="4"/>
      <c r="E16" s="156"/>
      <c r="F16" s="156"/>
      <c r="G16" s="156"/>
      <c r="H16" s="4"/>
      <c r="I16" s="4"/>
      <c r="J16" s="4"/>
      <c r="K16" s="4"/>
      <c r="L16" s="4"/>
      <c r="M16" s="4"/>
      <c r="N16" s="4"/>
      <c r="O16" s="4"/>
      <c r="P16" s="4"/>
      <c r="Q16" s="4"/>
      <c r="R16" s="4"/>
      <c r="S16" s="4"/>
      <c r="T16" s="4"/>
      <c r="U16" s="4"/>
      <c r="V16" s="4"/>
      <c r="W16" s="4"/>
      <c r="X16" s="4"/>
      <c r="Y16" s="4"/>
      <c r="Z16" s="4"/>
    </row>
    <row r="17" ht="12.75" customHeight="1">
      <c r="A17" s="4"/>
      <c r="B17" s="4"/>
      <c r="C17" s="4"/>
      <c r="D17" s="4"/>
      <c r="E17" s="156"/>
      <c r="F17" s="156"/>
      <c r="G17" s="156"/>
      <c r="H17" s="4"/>
      <c r="I17" s="4"/>
      <c r="J17" s="4"/>
      <c r="K17" s="4"/>
      <c r="L17" s="4"/>
      <c r="M17" s="4"/>
      <c r="N17" s="4"/>
      <c r="O17" s="4"/>
      <c r="P17" s="4"/>
      <c r="Q17" s="4"/>
      <c r="R17" s="4"/>
      <c r="S17" s="4"/>
      <c r="T17" s="4"/>
      <c r="U17" s="4"/>
      <c r="V17" s="4"/>
      <c r="W17" s="4"/>
      <c r="X17" s="4"/>
      <c r="Y17" s="4"/>
      <c r="Z17" s="4"/>
    </row>
    <row r="18" ht="12.75" customHeight="1">
      <c r="A18" s="4"/>
      <c r="B18" s="4"/>
      <c r="C18" s="4"/>
      <c r="D18" s="4"/>
      <c r="E18" s="156"/>
      <c r="F18" s="156"/>
      <c r="G18" s="156"/>
      <c r="H18" s="4"/>
      <c r="I18" s="4"/>
      <c r="J18" s="4"/>
      <c r="K18" s="4"/>
      <c r="L18" s="4"/>
      <c r="M18" s="4"/>
      <c r="N18" s="4"/>
      <c r="O18" s="4"/>
      <c r="P18" s="4"/>
      <c r="Q18" s="4"/>
      <c r="R18" s="4"/>
      <c r="S18" s="4"/>
      <c r="T18" s="4"/>
      <c r="U18" s="4"/>
      <c r="V18" s="4"/>
      <c r="W18" s="4"/>
      <c r="X18" s="4"/>
      <c r="Y18" s="4"/>
      <c r="Z18" s="4"/>
    </row>
    <row r="19" ht="12.75" customHeight="1">
      <c r="A19" s="4"/>
      <c r="B19" s="4"/>
      <c r="C19" s="4"/>
      <c r="D19" s="4"/>
      <c r="E19" s="156"/>
      <c r="F19" s="156"/>
      <c r="G19" s="156"/>
      <c r="H19" s="4"/>
      <c r="I19" s="4"/>
      <c r="J19" s="4"/>
      <c r="K19" s="4"/>
      <c r="L19" s="4"/>
      <c r="M19" s="4"/>
      <c r="N19" s="4"/>
      <c r="O19" s="4"/>
      <c r="P19" s="4"/>
      <c r="Q19" s="4"/>
      <c r="R19" s="4"/>
      <c r="S19" s="4"/>
      <c r="T19" s="4"/>
      <c r="U19" s="4"/>
      <c r="V19" s="4"/>
      <c r="W19" s="4"/>
      <c r="X19" s="4"/>
      <c r="Y19" s="4"/>
      <c r="Z19" s="4"/>
    </row>
    <row r="20" ht="12.75" customHeight="1">
      <c r="A20" s="4"/>
      <c r="B20" s="4"/>
      <c r="C20" s="4"/>
      <c r="D20" s="4"/>
      <c r="E20" s="156"/>
      <c r="F20" s="156"/>
      <c r="G20" s="156"/>
      <c r="H20" s="4"/>
      <c r="I20" s="4"/>
      <c r="J20" s="4"/>
      <c r="K20" s="4"/>
      <c r="L20" s="4"/>
      <c r="M20" s="4"/>
      <c r="N20" s="4"/>
      <c r="O20" s="4"/>
      <c r="P20" s="4"/>
      <c r="Q20" s="4"/>
      <c r="R20" s="4"/>
      <c r="S20" s="4"/>
      <c r="T20" s="4"/>
      <c r="U20" s="4"/>
      <c r="V20" s="4"/>
      <c r="W20" s="4"/>
      <c r="X20" s="4"/>
      <c r="Y20" s="4"/>
      <c r="Z20" s="4"/>
    </row>
    <row r="21" ht="12.75" customHeight="1">
      <c r="A21" s="4"/>
      <c r="B21" s="4"/>
      <c r="C21" s="4"/>
      <c r="D21" s="4"/>
      <c r="E21" s="156"/>
      <c r="F21" s="156"/>
      <c r="G21" s="156"/>
      <c r="H21" s="4"/>
      <c r="I21" s="4"/>
      <c r="J21" s="4"/>
      <c r="K21" s="4"/>
      <c r="L21" s="4"/>
      <c r="M21" s="4"/>
      <c r="N21" s="4"/>
      <c r="O21" s="4"/>
      <c r="P21" s="4"/>
      <c r="Q21" s="4"/>
      <c r="R21" s="4"/>
      <c r="S21" s="4"/>
      <c r="T21" s="4"/>
      <c r="U21" s="4"/>
      <c r="V21" s="4"/>
      <c r="W21" s="4"/>
      <c r="X21" s="4"/>
      <c r="Y21" s="4"/>
      <c r="Z21" s="4"/>
    </row>
    <row r="22" ht="12.75" customHeight="1">
      <c r="A22" s="4"/>
      <c r="B22" s="4"/>
      <c r="C22" s="4"/>
      <c r="D22" s="4"/>
      <c r="E22" s="156"/>
      <c r="F22" s="156"/>
      <c r="G22" s="156"/>
      <c r="H22" s="4"/>
      <c r="I22" s="4"/>
      <c r="J22" s="4"/>
      <c r="K22" s="4"/>
      <c r="L22" s="4"/>
      <c r="M22" s="4"/>
      <c r="N22" s="4"/>
      <c r="O22" s="4"/>
      <c r="P22" s="4"/>
      <c r="Q22" s="4"/>
      <c r="R22" s="4"/>
      <c r="S22" s="4"/>
      <c r="T22" s="4"/>
      <c r="U22" s="4"/>
      <c r="V22" s="4"/>
      <c r="W22" s="4"/>
      <c r="X22" s="4"/>
      <c r="Y22" s="4"/>
      <c r="Z22" s="4"/>
    </row>
    <row r="23" ht="12.75" customHeight="1">
      <c r="A23" s="4"/>
      <c r="B23" s="4"/>
      <c r="C23" s="4"/>
      <c r="D23" s="4"/>
      <c r="E23" s="156"/>
      <c r="F23" s="156"/>
      <c r="G23" s="156"/>
      <c r="H23" s="4"/>
      <c r="I23" s="4"/>
      <c r="J23" s="4"/>
      <c r="K23" s="4"/>
      <c r="L23" s="4"/>
      <c r="M23" s="4"/>
      <c r="N23" s="4"/>
      <c r="O23" s="4"/>
      <c r="P23" s="4"/>
      <c r="Q23" s="4"/>
      <c r="R23" s="4"/>
      <c r="S23" s="4"/>
      <c r="T23" s="4"/>
      <c r="U23" s="4"/>
      <c r="V23" s="4"/>
      <c r="W23" s="4"/>
      <c r="X23" s="4"/>
      <c r="Y23" s="4"/>
      <c r="Z23" s="4"/>
    </row>
    <row r="24" ht="12.75" customHeight="1">
      <c r="A24" s="4"/>
      <c r="B24" s="4"/>
      <c r="C24" s="4"/>
      <c r="D24" s="4"/>
      <c r="E24" s="156"/>
      <c r="F24" s="156"/>
      <c r="G24" s="156"/>
      <c r="H24" s="4"/>
      <c r="I24" s="4"/>
      <c r="J24" s="4"/>
      <c r="K24" s="4"/>
      <c r="L24" s="4"/>
      <c r="M24" s="4"/>
      <c r="N24" s="4"/>
      <c r="O24" s="4"/>
      <c r="P24" s="4"/>
      <c r="Q24" s="4"/>
      <c r="R24" s="4"/>
      <c r="S24" s="4"/>
      <c r="T24" s="4"/>
      <c r="U24" s="4"/>
      <c r="V24" s="4"/>
      <c r="W24" s="4"/>
      <c r="X24" s="4"/>
      <c r="Y24" s="4"/>
      <c r="Z24" s="4"/>
    </row>
    <row r="25" ht="12.75" customHeight="1">
      <c r="A25" s="4"/>
      <c r="B25" s="4"/>
      <c r="C25" s="4"/>
      <c r="D25" s="4"/>
      <c r="E25" s="156"/>
      <c r="F25" s="156"/>
      <c r="G25" s="156"/>
      <c r="H25" s="4"/>
      <c r="I25" s="4"/>
      <c r="J25" s="4"/>
      <c r="K25" s="4"/>
      <c r="L25" s="4"/>
      <c r="M25" s="4"/>
      <c r="N25" s="4"/>
      <c r="O25" s="4"/>
      <c r="P25" s="4"/>
      <c r="Q25" s="4"/>
      <c r="R25" s="4"/>
      <c r="S25" s="4"/>
      <c r="T25" s="4"/>
      <c r="U25" s="4"/>
      <c r="V25" s="4"/>
      <c r="W25" s="4"/>
      <c r="X25" s="4"/>
      <c r="Y25" s="4"/>
      <c r="Z25" s="4"/>
    </row>
    <row r="26" ht="12.75" customHeight="1">
      <c r="A26" s="4"/>
      <c r="B26" s="4"/>
      <c r="C26" s="4"/>
      <c r="D26" s="4"/>
      <c r="E26" s="156"/>
      <c r="F26" s="156"/>
      <c r="G26" s="156"/>
      <c r="H26" s="4"/>
      <c r="I26" s="4"/>
      <c r="J26" s="4"/>
      <c r="K26" s="4"/>
      <c r="L26" s="4"/>
      <c r="M26" s="4"/>
      <c r="N26" s="4"/>
      <c r="O26" s="4"/>
      <c r="P26" s="4"/>
      <c r="Q26" s="4"/>
      <c r="R26" s="4"/>
      <c r="S26" s="4"/>
      <c r="T26" s="4"/>
      <c r="U26" s="4"/>
      <c r="V26" s="4"/>
      <c r="W26" s="4"/>
      <c r="X26" s="4"/>
      <c r="Y26" s="4"/>
      <c r="Z26" s="4"/>
    </row>
    <row r="27" ht="12.75" customHeight="1">
      <c r="A27" s="4"/>
      <c r="B27" s="4"/>
      <c r="C27" s="4"/>
      <c r="D27" s="4"/>
      <c r="E27" s="156"/>
      <c r="F27" s="156"/>
      <c r="G27" s="156"/>
      <c r="H27" s="4"/>
      <c r="I27" s="4"/>
      <c r="J27" s="4"/>
      <c r="K27" s="4"/>
      <c r="L27" s="4"/>
      <c r="M27" s="4"/>
      <c r="N27" s="4"/>
      <c r="O27" s="4"/>
      <c r="P27" s="4"/>
      <c r="Q27" s="4"/>
      <c r="R27" s="4"/>
      <c r="S27" s="4"/>
      <c r="T27" s="4"/>
      <c r="U27" s="4"/>
      <c r="V27" s="4"/>
      <c r="W27" s="4"/>
      <c r="X27" s="4"/>
      <c r="Y27" s="4"/>
      <c r="Z27" s="4"/>
    </row>
    <row r="28" ht="12.75" customHeight="1">
      <c r="A28" s="4"/>
      <c r="B28" s="4"/>
      <c r="C28" s="4"/>
      <c r="D28" s="4"/>
      <c r="E28" s="156"/>
      <c r="F28" s="156"/>
      <c r="G28" s="156"/>
      <c r="H28" s="4"/>
      <c r="I28" s="4"/>
      <c r="J28" s="4"/>
      <c r="K28" s="4"/>
      <c r="L28" s="4"/>
      <c r="M28" s="4"/>
      <c r="N28" s="4"/>
      <c r="O28" s="4"/>
      <c r="P28" s="4"/>
      <c r="Q28" s="4"/>
      <c r="R28" s="4"/>
      <c r="S28" s="4"/>
      <c r="T28" s="4"/>
      <c r="U28" s="4"/>
      <c r="V28" s="4"/>
      <c r="W28" s="4"/>
      <c r="X28" s="4"/>
      <c r="Y28" s="4"/>
      <c r="Z28" s="4"/>
    </row>
    <row r="29" ht="12.75" customHeight="1">
      <c r="A29" s="4"/>
      <c r="B29" s="4"/>
      <c r="C29" s="4"/>
      <c r="D29" s="4"/>
      <c r="E29" s="156"/>
      <c r="F29" s="156"/>
      <c r="G29" s="156"/>
      <c r="H29" s="4"/>
      <c r="I29" s="4"/>
      <c r="J29" s="4"/>
      <c r="K29" s="4"/>
      <c r="L29" s="4"/>
      <c r="M29" s="4"/>
      <c r="N29" s="4"/>
      <c r="O29" s="4"/>
      <c r="P29" s="4"/>
      <c r="Q29" s="4"/>
      <c r="R29" s="4"/>
      <c r="S29" s="4"/>
      <c r="T29" s="4"/>
      <c r="U29" s="4"/>
      <c r="V29" s="4"/>
      <c r="W29" s="4"/>
      <c r="X29" s="4"/>
      <c r="Y29" s="4"/>
      <c r="Z29" s="4"/>
    </row>
    <row r="30" ht="12.75" customHeight="1">
      <c r="A30" s="4"/>
      <c r="B30" s="4"/>
      <c r="C30" s="4"/>
      <c r="D30" s="4"/>
      <c r="E30" s="156"/>
      <c r="F30" s="156"/>
      <c r="G30" s="156"/>
      <c r="H30" s="4"/>
      <c r="I30" s="4"/>
      <c r="J30" s="4"/>
      <c r="K30" s="4"/>
      <c r="L30" s="4"/>
      <c r="M30" s="4"/>
      <c r="N30" s="4"/>
      <c r="O30" s="4"/>
      <c r="P30" s="4"/>
      <c r="Q30" s="4"/>
      <c r="R30" s="4"/>
      <c r="S30" s="4"/>
      <c r="T30" s="4"/>
      <c r="U30" s="4"/>
      <c r="V30" s="4"/>
      <c r="W30" s="4"/>
      <c r="X30" s="4"/>
      <c r="Y30" s="4"/>
      <c r="Z30" s="4"/>
    </row>
    <row r="31" ht="12.75" customHeight="1">
      <c r="A31" s="4"/>
      <c r="B31" s="4"/>
      <c r="C31" s="4"/>
      <c r="D31" s="4"/>
      <c r="E31" s="156"/>
      <c r="F31" s="156"/>
      <c r="G31" s="156"/>
      <c r="H31" s="4"/>
      <c r="I31" s="4"/>
      <c r="J31" s="4"/>
      <c r="K31" s="4"/>
      <c r="L31" s="4"/>
      <c r="M31" s="4"/>
      <c r="N31" s="4"/>
      <c r="O31" s="4"/>
      <c r="P31" s="4"/>
      <c r="Q31" s="4"/>
      <c r="R31" s="4"/>
      <c r="S31" s="4"/>
      <c r="T31" s="4"/>
      <c r="U31" s="4"/>
      <c r="V31" s="4"/>
      <c r="W31" s="4"/>
      <c r="X31" s="4"/>
      <c r="Y31" s="4"/>
      <c r="Z31" s="4"/>
    </row>
    <row r="32" ht="12.75" customHeight="1">
      <c r="A32" s="4"/>
      <c r="B32" s="4"/>
      <c r="C32" s="4"/>
      <c r="D32" s="4"/>
      <c r="E32" s="156"/>
      <c r="F32" s="156"/>
      <c r="G32" s="156"/>
      <c r="H32" s="4"/>
      <c r="I32" s="4"/>
      <c r="J32" s="4"/>
      <c r="K32" s="4"/>
      <c r="L32" s="4"/>
      <c r="M32" s="4"/>
      <c r="N32" s="4"/>
      <c r="O32" s="4"/>
      <c r="P32" s="4"/>
      <c r="Q32" s="4"/>
      <c r="R32" s="4"/>
      <c r="S32" s="4"/>
      <c r="T32" s="4"/>
      <c r="U32" s="4"/>
      <c r="V32" s="4"/>
      <c r="W32" s="4"/>
      <c r="X32" s="4"/>
      <c r="Y32" s="4"/>
      <c r="Z32" s="4"/>
    </row>
    <row r="33" ht="12.75" customHeight="1">
      <c r="A33" s="4"/>
      <c r="B33" s="4"/>
      <c r="C33" s="4"/>
      <c r="D33" s="4"/>
      <c r="E33" s="156"/>
      <c r="F33" s="156"/>
      <c r="G33" s="156"/>
      <c r="H33" s="4"/>
      <c r="I33" s="4"/>
      <c r="J33" s="4"/>
      <c r="K33" s="4"/>
      <c r="L33" s="4"/>
      <c r="M33" s="4"/>
      <c r="N33" s="4"/>
      <c r="O33" s="4"/>
      <c r="P33" s="4"/>
      <c r="Q33" s="4"/>
      <c r="R33" s="4"/>
      <c r="S33" s="4"/>
      <c r="T33" s="4"/>
      <c r="U33" s="4"/>
      <c r="V33" s="4"/>
      <c r="W33" s="4"/>
      <c r="X33" s="4"/>
      <c r="Y33" s="4"/>
      <c r="Z33" s="4"/>
    </row>
    <row r="34" ht="12.75" customHeight="1">
      <c r="A34" s="4"/>
      <c r="B34" s="4"/>
      <c r="C34" s="4"/>
      <c r="D34" s="4"/>
      <c r="E34" s="156"/>
      <c r="F34" s="156"/>
      <c r="G34" s="156"/>
      <c r="H34" s="4"/>
      <c r="I34" s="4"/>
      <c r="J34" s="4"/>
      <c r="K34" s="4"/>
      <c r="L34" s="4"/>
      <c r="M34" s="4"/>
      <c r="N34" s="4"/>
      <c r="O34" s="4"/>
      <c r="P34" s="4"/>
      <c r="Q34" s="4"/>
      <c r="R34" s="4"/>
      <c r="S34" s="4"/>
      <c r="T34" s="4"/>
      <c r="U34" s="4"/>
      <c r="V34" s="4"/>
      <c r="W34" s="4"/>
      <c r="X34" s="4"/>
      <c r="Y34" s="4"/>
      <c r="Z34" s="4"/>
    </row>
    <row r="35" ht="12.75" customHeight="1">
      <c r="A35" s="4"/>
      <c r="B35" s="4"/>
      <c r="C35" s="4"/>
      <c r="D35" s="4"/>
      <c r="E35" s="156"/>
      <c r="F35" s="156"/>
      <c r="G35" s="156"/>
      <c r="H35" s="4"/>
      <c r="I35" s="4"/>
      <c r="J35" s="4"/>
      <c r="K35" s="4"/>
      <c r="L35" s="4"/>
      <c r="M35" s="4"/>
      <c r="N35" s="4"/>
      <c r="O35" s="4"/>
      <c r="P35" s="4"/>
      <c r="Q35" s="4"/>
      <c r="R35" s="4"/>
      <c r="S35" s="4"/>
      <c r="T35" s="4"/>
      <c r="U35" s="4"/>
      <c r="V35" s="4"/>
      <c r="W35" s="4"/>
      <c r="X35" s="4"/>
      <c r="Y35" s="4"/>
      <c r="Z35" s="4"/>
    </row>
    <row r="36" ht="12.75" customHeight="1">
      <c r="A36" s="4"/>
      <c r="B36" s="4"/>
      <c r="C36" s="4"/>
      <c r="D36" s="4"/>
      <c r="E36" s="156"/>
      <c r="F36" s="156"/>
      <c r="G36" s="156"/>
      <c r="H36" s="4"/>
      <c r="I36" s="4"/>
      <c r="J36" s="4"/>
      <c r="K36" s="4"/>
      <c r="L36" s="4"/>
      <c r="M36" s="4"/>
      <c r="N36" s="4"/>
      <c r="O36" s="4"/>
      <c r="P36" s="4"/>
      <c r="Q36" s="4"/>
      <c r="R36" s="4"/>
      <c r="S36" s="4"/>
      <c r="T36" s="4"/>
      <c r="U36" s="4"/>
      <c r="V36" s="4"/>
      <c r="W36" s="4"/>
      <c r="X36" s="4"/>
      <c r="Y36" s="4"/>
      <c r="Z36" s="4"/>
    </row>
    <row r="37" ht="12.75" customHeight="1">
      <c r="A37" s="4"/>
      <c r="B37" s="4"/>
      <c r="C37" s="4"/>
      <c r="D37" s="4"/>
      <c r="E37" s="156"/>
      <c r="F37" s="156"/>
      <c r="G37" s="156"/>
      <c r="H37" s="4"/>
      <c r="I37" s="4"/>
      <c r="J37" s="4"/>
      <c r="K37" s="4"/>
      <c r="L37" s="4"/>
      <c r="M37" s="4"/>
      <c r="N37" s="4"/>
      <c r="O37" s="4"/>
      <c r="P37" s="4"/>
      <c r="Q37" s="4"/>
      <c r="R37" s="4"/>
      <c r="S37" s="4"/>
      <c r="T37" s="4"/>
      <c r="U37" s="4"/>
      <c r="V37" s="4"/>
      <c r="W37" s="4"/>
      <c r="X37" s="4"/>
      <c r="Y37" s="4"/>
      <c r="Z37" s="4"/>
    </row>
    <row r="38" ht="12.75" customHeight="1">
      <c r="A38" s="4"/>
      <c r="B38" s="4"/>
      <c r="C38" s="4"/>
      <c r="D38" s="4"/>
      <c r="E38" s="156"/>
      <c r="F38" s="156"/>
      <c r="G38" s="156"/>
      <c r="H38" s="4"/>
      <c r="I38" s="4"/>
      <c r="J38" s="4"/>
      <c r="K38" s="4"/>
      <c r="L38" s="4"/>
      <c r="M38" s="4"/>
      <c r="N38" s="4"/>
      <c r="O38" s="4"/>
      <c r="P38" s="4"/>
      <c r="Q38" s="4"/>
      <c r="R38" s="4"/>
      <c r="S38" s="4"/>
      <c r="T38" s="4"/>
      <c r="U38" s="4"/>
      <c r="V38" s="4"/>
      <c r="W38" s="4"/>
      <c r="X38" s="4"/>
      <c r="Y38" s="4"/>
      <c r="Z38" s="4"/>
    </row>
    <row r="39" ht="12.75" customHeight="1">
      <c r="A39" s="4"/>
      <c r="B39" s="4"/>
      <c r="C39" s="4"/>
      <c r="D39" s="4"/>
      <c r="E39" s="156"/>
      <c r="F39" s="156"/>
      <c r="G39" s="156"/>
      <c r="H39" s="4"/>
      <c r="I39" s="4"/>
      <c r="J39" s="4"/>
      <c r="K39" s="4"/>
      <c r="L39" s="4"/>
      <c r="M39" s="4"/>
      <c r="N39" s="4"/>
      <c r="O39" s="4"/>
      <c r="P39" s="4"/>
      <c r="Q39" s="4"/>
      <c r="R39" s="4"/>
      <c r="S39" s="4"/>
      <c r="T39" s="4"/>
      <c r="U39" s="4"/>
      <c r="V39" s="4"/>
      <c r="W39" s="4"/>
      <c r="X39" s="4"/>
      <c r="Y39" s="4"/>
      <c r="Z39" s="4"/>
    </row>
    <row r="40" ht="12.75" customHeight="1">
      <c r="A40" s="4"/>
      <c r="B40" s="4"/>
      <c r="C40" s="4"/>
      <c r="D40" s="4"/>
      <c r="E40" s="156"/>
      <c r="F40" s="156"/>
      <c r="G40" s="156"/>
      <c r="H40" s="4"/>
      <c r="I40" s="4"/>
      <c r="J40" s="4"/>
      <c r="K40" s="4"/>
      <c r="L40" s="4"/>
      <c r="M40" s="4"/>
      <c r="N40" s="4"/>
      <c r="O40" s="4"/>
      <c r="P40" s="4"/>
      <c r="Q40" s="4"/>
      <c r="R40" s="4"/>
      <c r="S40" s="4"/>
      <c r="T40" s="4"/>
      <c r="U40" s="4"/>
      <c r="V40" s="4"/>
      <c r="W40" s="4"/>
      <c r="X40" s="4"/>
      <c r="Y40" s="4"/>
      <c r="Z40" s="4"/>
    </row>
    <row r="41" ht="12.75" customHeight="1">
      <c r="A41" s="38"/>
      <c r="B41" s="38"/>
      <c r="C41" s="38"/>
      <c r="D41" s="38"/>
      <c r="E41" s="157"/>
      <c r="F41" s="157"/>
      <c r="G41" s="157"/>
      <c r="H41" s="38"/>
      <c r="I41" s="38"/>
      <c r="J41" s="38"/>
      <c r="K41" s="38"/>
      <c r="L41" s="38"/>
      <c r="M41" s="38"/>
      <c r="N41" s="38"/>
      <c r="O41" s="38"/>
      <c r="P41" s="38"/>
      <c r="Q41" s="38"/>
      <c r="R41" s="38"/>
      <c r="S41" s="38"/>
      <c r="T41" s="38"/>
      <c r="U41" s="38"/>
      <c r="V41" s="38"/>
      <c r="W41" s="38"/>
      <c r="X41" s="38"/>
      <c r="Y41" s="38"/>
      <c r="Z41" s="38"/>
    </row>
    <row r="42" ht="12.75" customHeight="1">
      <c r="A42" s="38"/>
      <c r="B42" s="38"/>
      <c r="C42" s="38"/>
      <c r="D42" s="38"/>
      <c r="E42" s="157"/>
      <c r="F42" s="157"/>
      <c r="G42" s="157"/>
      <c r="H42" s="38"/>
      <c r="I42" s="38"/>
      <c r="J42" s="38"/>
      <c r="K42" s="38"/>
      <c r="L42" s="38"/>
      <c r="M42" s="38"/>
      <c r="N42" s="38"/>
      <c r="O42" s="38"/>
      <c r="P42" s="38"/>
      <c r="Q42" s="38"/>
      <c r="R42" s="38"/>
      <c r="S42" s="38"/>
      <c r="T42" s="38"/>
      <c r="U42" s="38"/>
      <c r="V42" s="38"/>
      <c r="W42" s="38"/>
      <c r="X42" s="38"/>
      <c r="Y42" s="38"/>
      <c r="Z42" s="38"/>
    </row>
    <row r="43" ht="12.75" customHeight="1">
      <c r="A43" s="38"/>
      <c r="B43" s="38"/>
      <c r="C43" s="38"/>
      <c r="D43" s="38"/>
      <c r="E43" s="157"/>
      <c r="F43" s="157"/>
      <c r="G43" s="157"/>
      <c r="H43" s="38"/>
      <c r="I43" s="38"/>
      <c r="J43" s="38"/>
      <c r="K43" s="38"/>
      <c r="L43" s="38"/>
      <c r="M43" s="38"/>
      <c r="N43" s="38"/>
      <c r="O43" s="38"/>
      <c r="P43" s="38"/>
      <c r="Q43" s="38"/>
      <c r="R43" s="38"/>
      <c r="S43" s="38"/>
      <c r="T43" s="38"/>
      <c r="U43" s="38"/>
      <c r="V43" s="38"/>
      <c r="W43" s="38"/>
      <c r="X43" s="38"/>
      <c r="Y43" s="38"/>
      <c r="Z43" s="38"/>
    </row>
    <row r="44" ht="12.75" customHeight="1">
      <c r="A44" s="38"/>
      <c r="B44" s="38"/>
      <c r="C44" s="38"/>
      <c r="D44" s="38"/>
      <c r="E44" s="157"/>
      <c r="F44" s="157"/>
      <c r="G44" s="157"/>
      <c r="H44" s="38"/>
      <c r="I44" s="38"/>
      <c r="J44" s="38"/>
      <c r="K44" s="38"/>
      <c r="L44" s="38"/>
      <c r="M44" s="38"/>
      <c r="N44" s="38"/>
      <c r="O44" s="38"/>
      <c r="P44" s="38"/>
      <c r="Q44" s="38"/>
      <c r="R44" s="38"/>
      <c r="S44" s="38"/>
      <c r="T44" s="38"/>
      <c r="U44" s="38"/>
      <c r="V44" s="38"/>
      <c r="W44" s="38"/>
      <c r="X44" s="38"/>
      <c r="Y44" s="38"/>
      <c r="Z44" s="38"/>
    </row>
    <row r="45" ht="12.75" customHeight="1">
      <c r="A45" s="38"/>
      <c r="B45" s="38"/>
      <c r="C45" s="38"/>
      <c r="D45" s="38"/>
      <c r="E45" s="157"/>
      <c r="F45" s="157"/>
      <c r="G45" s="157"/>
      <c r="H45" s="38"/>
      <c r="I45" s="38"/>
      <c r="J45" s="38"/>
      <c r="K45" s="38"/>
      <c r="L45" s="38"/>
      <c r="M45" s="38"/>
      <c r="N45" s="38"/>
      <c r="O45" s="38"/>
      <c r="P45" s="38"/>
      <c r="Q45" s="38"/>
      <c r="R45" s="38"/>
      <c r="S45" s="38"/>
      <c r="T45" s="38"/>
      <c r="U45" s="38"/>
      <c r="V45" s="38"/>
      <c r="W45" s="38"/>
      <c r="X45" s="38"/>
      <c r="Y45" s="38"/>
      <c r="Z45" s="38"/>
    </row>
    <row r="46" ht="12.75" customHeight="1">
      <c r="A46" s="38"/>
      <c r="B46" s="38"/>
      <c r="C46" s="38"/>
      <c r="D46" s="38"/>
      <c r="E46" s="157"/>
      <c r="F46" s="157"/>
      <c r="G46" s="157"/>
      <c r="H46" s="38"/>
      <c r="I46" s="38"/>
      <c r="J46" s="38"/>
      <c r="K46" s="38"/>
      <c r="L46" s="38"/>
      <c r="M46" s="38"/>
      <c r="N46" s="38"/>
      <c r="O46" s="38"/>
      <c r="P46" s="38"/>
      <c r="Q46" s="38"/>
      <c r="R46" s="38"/>
      <c r="S46" s="38"/>
      <c r="T46" s="38"/>
      <c r="U46" s="38"/>
      <c r="V46" s="38"/>
      <c r="W46" s="38"/>
      <c r="X46" s="38"/>
      <c r="Y46" s="38"/>
      <c r="Z46" s="38"/>
    </row>
    <row r="47" ht="12.75" customHeight="1">
      <c r="A47" s="38"/>
      <c r="B47" s="38"/>
      <c r="C47" s="38"/>
      <c r="D47" s="38"/>
      <c r="E47" s="157"/>
      <c r="F47" s="157"/>
      <c r="G47" s="157"/>
      <c r="H47" s="38"/>
      <c r="I47" s="38"/>
      <c r="J47" s="38"/>
      <c r="K47" s="38"/>
      <c r="L47" s="38"/>
      <c r="M47" s="38"/>
      <c r="N47" s="38"/>
      <c r="O47" s="38"/>
      <c r="P47" s="38"/>
      <c r="Q47" s="38"/>
      <c r="R47" s="38"/>
      <c r="S47" s="38"/>
      <c r="T47" s="38"/>
      <c r="U47" s="38"/>
      <c r="V47" s="38"/>
      <c r="W47" s="38"/>
      <c r="X47" s="38"/>
      <c r="Y47" s="38"/>
      <c r="Z47" s="38"/>
    </row>
    <row r="48" ht="12.75" customHeight="1">
      <c r="A48" s="38"/>
      <c r="B48" s="38"/>
      <c r="C48" s="38"/>
      <c r="D48" s="38"/>
      <c r="E48" s="157"/>
      <c r="F48" s="157"/>
      <c r="G48" s="157"/>
      <c r="H48" s="38"/>
      <c r="I48" s="38"/>
      <c r="J48" s="38"/>
      <c r="K48" s="38"/>
      <c r="L48" s="38"/>
      <c r="M48" s="38"/>
      <c r="N48" s="38"/>
      <c r="O48" s="38"/>
      <c r="P48" s="38"/>
      <c r="Q48" s="38"/>
      <c r="R48" s="38"/>
      <c r="S48" s="38"/>
      <c r="T48" s="38"/>
      <c r="U48" s="38"/>
      <c r="V48" s="38"/>
      <c r="W48" s="38"/>
      <c r="X48" s="38"/>
      <c r="Y48" s="38"/>
      <c r="Z48" s="38"/>
    </row>
    <row r="49" ht="12.75" customHeight="1">
      <c r="A49" s="38"/>
      <c r="B49" s="38"/>
      <c r="C49" s="38"/>
      <c r="D49" s="38"/>
      <c r="E49" s="157"/>
      <c r="F49" s="157"/>
      <c r="G49" s="157"/>
      <c r="H49" s="38"/>
      <c r="I49" s="38"/>
      <c r="J49" s="38"/>
      <c r="K49" s="38"/>
      <c r="L49" s="38"/>
      <c r="M49" s="38"/>
      <c r="N49" s="38"/>
      <c r="O49" s="38"/>
      <c r="P49" s="38"/>
      <c r="Q49" s="38"/>
      <c r="R49" s="38"/>
      <c r="S49" s="38"/>
      <c r="T49" s="38"/>
      <c r="U49" s="38"/>
      <c r="V49" s="38"/>
      <c r="W49" s="38"/>
      <c r="X49" s="38"/>
      <c r="Y49" s="38"/>
      <c r="Z49" s="38"/>
    </row>
    <row r="50" ht="12.75" customHeight="1">
      <c r="A50" s="38"/>
      <c r="B50" s="38"/>
      <c r="C50" s="38"/>
      <c r="D50" s="38"/>
      <c r="E50" s="157"/>
      <c r="F50" s="157"/>
      <c r="G50" s="157"/>
      <c r="H50" s="38"/>
      <c r="I50" s="38"/>
      <c r="J50" s="38"/>
      <c r="K50" s="38"/>
      <c r="L50" s="38"/>
      <c r="M50" s="38"/>
      <c r="N50" s="38"/>
      <c r="O50" s="38"/>
      <c r="P50" s="38"/>
      <c r="Q50" s="38"/>
      <c r="R50" s="38"/>
      <c r="S50" s="38"/>
      <c r="T50" s="38"/>
      <c r="U50" s="38"/>
      <c r="V50" s="38"/>
      <c r="W50" s="38"/>
      <c r="X50" s="38"/>
      <c r="Y50" s="38"/>
      <c r="Z50" s="38"/>
    </row>
    <row r="51" ht="12.75" customHeight="1">
      <c r="A51" s="38"/>
      <c r="B51" s="38"/>
      <c r="C51" s="38"/>
      <c r="D51" s="38"/>
      <c r="E51" s="157"/>
      <c r="F51" s="157"/>
      <c r="G51" s="157"/>
      <c r="H51" s="38"/>
      <c r="I51" s="38"/>
      <c r="J51" s="38"/>
      <c r="K51" s="38"/>
      <c r="L51" s="38"/>
      <c r="M51" s="38"/>
      <c r="N51" s="38"/>
      <c r="O51" s="38"/>
      <c r="P51" s="38"/>
      <c r="Q51" s="38"/>
      <c r="R51" s="38"/>
      <c r="S51" s="38"/>
      <c r="T51" s="38"/>
      <c r="U51" s="38"/>
      <c r="V51" s="38"/>
      <c r="W51" s="38"/>
      <c r="X51" s="38"/>
      <c r="Y51" s="38"/>
      <c r="Z51" s="38"/>
    </row>
    <row r="52" ht="12.75" customHeight="1">
      <c r="A52" s="38"/>
      <c r="B52" s="38"/>
      <c r="C52" s="38"/>
      <c r="D52" s="38"/>
      <c r="E52" s="157"/>
      <c r="F52" s="157"/>
      <c r="G52" s="157"/>
      <c r="H52" s="38"/>
      <c r="I52" s="38"/>
      <c r="J52" s="38"/>
      <c r="K52" s="38"/>
      <c r="L52" s="38"/>
      <c r="M52" s="38"/>
      <c r="N52" s="38"/>
      <c r="O52" s="38"/>
      <c r="P52" s="38"/>
      <c r="Q52" s="38"/>
      <c r="R52" s="38"/>
      <c r="S52" s="38"/>
      <c r="T52" s="38"/>
      <c r="U52" s="38"/>
      <c r="V52" s="38"/>
      <c r="W52" s="38"/>
      <c r="X52" s="38"/>
      <c r="Y52" s="38"/>
      <c r="Z52" s="38"/>
    </row>
    <row r="53" ht="12.75" customHeight="1">
      <c r="A53" s="38"/>
      <c r="B53" s="38"/>
      <c r="C53" s="38"/>
      <c r="D53" s="38"/>
      <c r="E53" s="157"/>
      <c r="F53" s="157"/>
      <c r="G53" s="157"/>
      <c r="H53" s="38"/>
      <c r="I53" s="38"/>
      <c r="J53" s="38"/>
      <c r="K53" s="38"/>
      <c r="L53" s="38"/>
      <c r="M53" s="38"/>
      <c r="N53" s="38"/>
      <c r="O53" s="38"/>
      <c r="P53" s="38"/>
      <c r="Q53" s="38"/>
      <c r="R53" s="38"/>
      <c r="S53" s="38"/>
      <c r="T53" s="38"/>
      <c r="U53" s="38"/>
      <c r="V53" s="38"/>
      <c r="W53" s="38"/>
      <c r="X53" s="38"/>
      <c r="Y53" s="38"/>
      <c r="Z53" s="38"/>
    </row>
    <row r="54" ht="12.75" customHeight="1">
      <c r="A54" s="38"/>
      <c r="B54" s="38"/>
      <c r="C54" s="38"/>
      <c r="D54" s="38"/>
      <c r="E54" s="157"/>
      <c r="F54" s="157"/>
      <c r="G54" s="157"/>
      <c r="H54" s="38"/>
      <c r="I54" s="38"/>
      <c r="J54" s="38"/>
      <c r="K54" s="38"/>
      <c r="L54" s="38"/>
      <c r="M54" s="38"/>
      <c r="N54" s="38"/>
      <c r="O54" s="38"/>
      <c r="P54" s="38"/>
      <c r="Q54" s="38"/>
      <c r="R54" s="38"/>
      <c r="S54" s="38"/>
      <c r="T54" s="38"/>
      <c r="U54" s="38"/>
      <c r="V54" s="38"/>
      <c r="W54" s="38"/>
      <c r="X54" s="38"/>
      <c r="Y54" s="38"/>
      <c r="Z54" s="38"/>
    </row>
    <row r="55" ht="12.75" customHeight="1">
      <c r="A55" s="38"/>
      <c r="B55" s="38"/>
      <c r="C55" s="38"/>
      <c r="D55" s="38"/>
      <c r="E55" s="157"/>
      <c r="F55" s="157"/>
      <c r="G55" s="157"/>
      <c r="H55" s="38"/>
      <c r="I55" s="38"/>
      <c r="J55" s="38"/>
      <c r="K55" s="38"/>
      <c r="L55" s="38"/>
      <c r="M55" s="38"/>
      <c r="N55" s="38"/>
      <c r="O55" s="38"/>
      <c r="P55" s="38"/>
      <c r="Q55" s="38"/>
      <c r="R55" s="38"/>
      <c r="S55" s="38"/>
      <c r="T55" s="38"/>
      <c r="U55" s="38"/>
      <c r="V55" s="38"/>
      <c r="W55" s="38"/>
      <c r="X55" s="38"/>
      <c r="Y55" s="38"/>
      <c r="Z55" s="38"/>
    </row>
    <row r="56" ht="12.75" customHeight="1">
      <c r="A56" s="38"/>
      <c r="B56" s="38"/>
      <c r="C56" s="38"/>
      <c r="D56" s="38"/>
      <c r="E56" s="157"/>
      <c r="F56" s="157"/>
      <c r="G56" s="157"/>
      <c r="H56" s="38"/>
      <c r="I56" s="38"/>
      <c r="J56" s="38"/>
      <c r="K56" s="38"/>
      <c r="L56" s="38"/>
      <c r="M56" s="38"/>
      <c r="N56" s="38"/>
      <c r="O56" s="38"/>
      <c r="P56" s="38"/>
      <c r="Q56" s="38"/>
      <c r="R56" s="38"/>
      <c r="S56" s="38"/>
      <c r="T56" s="38"/>
      <c r="U56" s="38"/>
      <c r="V56" s="38"/>
      <c r="W56" s="38"/>
      <c r="X56" s="38"/>
      <c r="Y56" s="38"/>
      <c r="Z56" s="38"/>
    </row>
    <row r="57" ht="12.75" customHeight="1">
      <c r="A57" s="38"/>
      <c r="B57" s="38"/>
      <c r="C57" s="38"/>
      <c r="D57" s="38"/>
      <c r="E57" s="157"/>
      <c r="F57" s="157"/>
      <c r="G57" s="157"/>
      <c r="H57" s="38"/>
      <c r="I57" s="38"/>
      <c r="J57" s="38"/>
      <c r="K57" s="38"/>
      <c r="L57" s="38"/>
      <c r="M57" s="38"/>
      <c r="N57" s="38"/>
      <c r="O57" s="38"/>
      <c r="P57" s="38"/>
      <c r="Q57" s="38"/>
      <c r="R57" s="38"/>
      <c r="S57" s="38"/>
      <c r="T57" s="38"/>
      <c r="U57" s="38"/>
      <c r="V57" s="38"/>
      <c r="W57" s="38"/>
      <c r="X57" s="38"/>
      <c r="Y57" s="38"/>
      <c r="Z57" s="38"/>
    </row>
    <row r="58" ht="12.75" customHeight="1">
      <c r="A58" s="38"/>
      <c r="B58" s="38"/>
      <c r="C58" s="38"/>
      <c r="D58" s="38"/>
      <c r="E58" s="157"/>
      <c r="F58" s="157"/>
      <c r="G58" s="157"/>
      <c r="H58" s="38"/>
      <c r="I58" s="38"/>
      <c r="J58" s="38"/>
      <c r="K58" s="38"/>
      <c r="L58" s="38"/>
      <c r="M58" s="38"/>
      <c r="N58" s="38"/>
      <c r="O58" s="38"/>
      <c r="P58" s="38"/>
      <c r="Q58" s="38"/>
      <c r="R58" s="38"/>
      <c r="S58" s="38"/>
      <c r="T58" s="38"/>
      <c r="U58" s="38"/>
      <c r="V58" s="38"/>
      <c r="W58" s="38"/>
      <c r="X58" s="38"/>
      <c r="Y58" s="38"/>
      <c r="Z58" s="38"/>
    </row>
    <row r="59" ht="12.75" customHeight="1">
      <c r="A59" s="38"/>
      <c r="B59" s="38"/>
      <c r="C59" s="38"/>
      <c r="D59" s="38"/>
      <c r="E59" s="157"/>
      <c r="F59" s="157"/>
      <c r="G59" s="157"/>
      <c r="H59" s="38"/>
      <c r="I59" s="38"/>
      <c r="J59" s="38"/>
      <c r="K59" s="38"/>
      <c r="L59" s="38"/>
      <c r="M59" s="38"/>
      <c r="N59" s="38"/>
      <c r="O59" s="38"/>
      <c r="P59" s="38"/>
      <c r="Q59" s="38"/>
      <c r="R59" s="38"/>
      <c r="S59" s="38"/>
      <c r="T59" s="38"/>
      <c r="U59" s="38"/>
      <c r="V59" s="38"/>
      <c r="W59" s="38"/>
      <c r="X59" s="38"/>
      <c r="Y59" s="38"/>
      <c r="Z59" s="38"/>
    </row>
    <row r="60" ht="12.75" customHeight="1">
      <c r="A60" s="38"/>
      <c r="B60" s="38"/>
      <c r="C60" s="38"/>
      <c r="D60" s="38"/>
      <c r="E60" s="157"/>
      <c r="F60" s="157"/>
      <c r="G60" s="157"/>
      <c r="H60" s="38"/>
      <c r="I60" s="38"/>
      <c r="J60" s="38"/>
      <c r="K60" s="38"/>
      <c r="L60" s="38"/>
      <c r="M60" s="38"/>
      <c r="N60" s="38"/>
      <c r="O60" s="38"/>
      <c r="P60" s="38"/>
      <c r="Q60" s="38"/>
      <c r="R60" s="38"/>
      <c r="S60" s="38"/>
      <c r="T60" s="38"/>
      <c r="U60" s="38"/>
      <c r="V60" s="38"/>
      <c r="W60" s="38"/>
      <c r="X60" s="38"/>
      <c r="Y60" s="38"/>
      <c r="Z60" s="38"/>
    </row>
    <row r="61" ht="12.75" customHeight="1">
      <c r="A61" s="38"/>
      <c r="B61" s="38"/>
      <c r="C61" s="38"/>
      <c r="D61" s="38"/>
      <c r="E61" s="157"/>
      <c r="F61" s="157"/>
      <c r="G61" s="157"/>
      <c r="H61" s="38"/>
      <c r="I61" s="38"/>
      <c r="J61" s="38"/>
      <c r="K61" s="38"/>
      <c r="L61" s="38"/>
      <c r="M61" s="38"/>
      <c r="N61" s="38"/>
      <c r="O61" s="38"/>
      <c r="P61" s="38"/>
      <c r="Q61" s="38"/>
      <c r="R61" s="38"/>
      <c r="S61" s="38"/>
      <c r="T61" s="38"/>
      <c r="U61" s="38"/>
      <c r="V61" s="38"/>
      <c r="W61" s="38"/>
      <c r="X61" s="38"/>
      <c r="Y61" s="38"/>
      <c r="Z61" s="38"/>
    </row>
    <row r="62" ht="12.75" customHeight="1">
      <c r="A62" s="38"/>
      <c r="B62" s="38"/>
      <c r="C62" s="38"/>
      <c r="D62" s="38"/>
      <c r="E62" s="157"/>
      <c r="F62" s="157"/>
      <c r="G62" s="157"/>
      <c r="H62" s="38"/>
      <c r="I62" s="38"/>
      <c r="J62" s="38"/>
      <c r="K62" s="38"/>
      <c r="L62" s="38"/>
      <c r="M62" s="38"/>
      <c r="N62" s="38"/>
      <c r="O62" s="38"/>
      <c r="P62" s="38"/>
      <c r="Q62" s="38"/>
      <c r="R62" s="38"/>
      <c r="S62" s="38"/>
      <c r="T62" s="38"/>
      <c r="U62" s="38"/>
      <c r="V62" s="38"/>
      <c r="W62" s="38"/>
      <c r="X62" s="38"/>
      <c r="Y62" s="38"/>
      <c r="Z62" s="38"/>
    </row>
    <row r="63" ht="12.75" customHeight="1">
      <c r="A63" s="38"/>
      <c r="B63" s="38"/>
      <c r="C63" s="38"/>
      <c r="D63" s="38"/>
      <c r="E63" s="157"/>
      <c r="F63" s="157"/>
      <c r="G63" s="157"/>
      <c r="H63" s="38"/>
      <c r="I63" s="38"/>
      <c r="J63" s="38"/>
      <c r="K63" s="38"/>
      <c r="L63" s="38"/>
      <c r="M63" s="38"/>
      <c r="N63" s="38"/>
      <c r="O63" s="38"/>
      <c r="P63" s="38"/>
      <c r="Q63" s="38"/>
      <c r="R63" s="38"/>
      <c r="S63" s="38"/>
      <c r="T63" s="38"/>
      <c r="U63" s="38"/>
      <c r="V63" s="38"/>
      <c r="W63" s="38"/>
      <c r="X63" s="38"/>
      <c r="Y63" s="38"/>
      <c r="Z63" s="38"/>
    </row>
    <row r="64" ht="12.75" customHeight="1">
      <c r="A64" s="38"/>
      <c r="B64" s="38"/>
      <c r="C64" s="38"/>
      <c r="D64" s="38"/>
      <c r="E64" s="157"/>
      <c r="F64" s="157"/>
      <c r="G64" s="157"/>
      <c r="H64" s="38"/>
      <c r="I64" s="38"/>
      <c r="J64" s="38"/>
      <c r="K64" s="38"/>
      <c r="L64" s="38"/>
      <c r="M64" s="38"/>
      <c r="N64" s="38"/>
      <c r="O64" s="38"/>
      <c r="P64" s="38"/>
      <c r="Q64" s="38"/>
      <c r="R64" s="38"/>
      <c r="S64" s="38"/>
      <c r="T64" s="38"/>
      <c r="U64" s="38"/>
      <c r="V64" s="38"/>
      <c r="W64" s="38"/>
      <c r="X64" s="38"/>
      <c r="Y64" s="38"/>
      <c r="Z64" s="38"/>
    </row>
    <row r="65" ht="12.75" customHeight="1">
      <c r="A65" s="38"/>
      <c r="B65" s="38"/>
      <c r="C65" s="38"/>
      <c r="D65" s="38"/>
      <c r="E65" s="157"/>
      <c r="F65" s="157"/>
      <c r="G65" s="157"/>
      <c r="H65" s="38"/>
      <c r="I65" s="38"/>
      <c r="J65" s="38"/>
      <c r="K65" s="38"/>
      <c r="L65" s="38"/>
      <c r="M65" s="38"/>
      <c r="N65" s="38"/>
      <c r="O65" s="38"/>
      <c r="P65" s="38"/>
      <c r="Q65" s="38"/>
      <c r="R65" s="38"/>
      <c r="S65" s="38"/>
      <c r="T65" s="38"/>
      <c r="U65" s="38"/>
      <c r="V65" s="38"/>
      <c r="W65" s="38"/>
      <c r="X65" s="38"/>
      <c r="Y65" s="38"/>
      <c r="Z65" s="38"/>
    </row>
    <row r="66" ht="12.75" customHeight="1">
      <c r="A66" s="38"/>
      <c r="B66" s="38"/>
      <c r="C66" s="38"/>
      <c r="D66" s="38"/>
      <c r="E66" s="157"/>
      <c r="F66" s="157"/>
      <c r="G66" s="157"/>
      <c r="H66" s="38"/>
      <c r="I66" s="38"/>
      <c r="J66" s="38"/>
      <c r="K66" s="38"/>
      <c r="L66" s="38"/>
      <c r="M66" s="38"/>
      <c r="N66" s="38"/>
      <c r="O66" s="38"/>
      <c r="P66" s="38"/>
      <c r="Q66" s="38"/>
      <c r="R66" s="38"/>
      <c r="S66" s="38"/>
      <c r="T66" s="38"/>
      <c r="U66" s="38"/>
      <c r="V66" s="38"/>
      <c r="W66" s="38"/>
      <c r="X66" s="38"/>
      <c r="Y66" s="38"/>
      <c r="Z66" s="38"/>
    </row>
    <row r="67" ht="12.75" customHeight="1">
      <c r="A67" s="38"/>
      <c r="B67" s="38"/>
      <c r="C67" s="38"/>
      <c r="D67" s="38"/>
      <c r="E67" s="157"/>
      <c r="F67" s="157"/>
      <c r="G67" s="157"/>
      <c r="H67" s="38"/>
      <c r="I67" s="38"/>
      <c r="J67" s="38"/>
      <c r="K67" s="38"/>
      <c r="L67" s="38"/>
      <c r="M67" s="38"/>
      <c r="N67" s="38"/>
      <c r="O67" s="38"/>
      <c r="P67" s="38"/>
      <c r="Q67" s="38"/>
      <c r="R67" s="38"/>
      <c r="S67" s="38"/>
      <c r="T67" s="38"/>
      <c r="U67" s="38"/>
      <c r="V67" s="38"/>
      <c r="W67" s="38"/>
      <c r="X67" s="38"/>
      <c r="Y67" s="38"/>
      <c r="Z67" s="38"/>
    </row>
    <row r="68" ht="12.75" customHeight="1">
      <c r="A68" s="38"/>
      <c r="B68" s="38"/>
      <c r="C68" s="38"/>
      <c r="D68" s="38"/>
      <c r="E68" s="157"/>
      <c r="F68" s="157"/>
      <c r="G68" s="157"/>
      <c r="H68" s="38"/>
      <c r="I68" s="38"/>
      <c r="J68" s="38"/>
      <c r="K68" s="38"/>
      <c r="L68" s="38"/>
      <c r="M68" s="38"/>
      <c r="N68" s="38"/>
      <c r="O68" s="38"/>
      <c r="P68" s="38"/>
      <c r="Q68" s="38"/>
      <c r="R68" s="38"/>
      <c r="S68" s="38"/>
      <c r="T68" s="38"/>
      <c r="U68" s="38"/>
      <c r="V68" s="38"/>
      <c r="W68" s="38"/>
      <c r="X68" s="38"/>
      <c r="Y68" s="38"/>
      <c r="Z68" s="38"/>
    </row>
    <row r="69" ht="12.75" customHeight="1">
      <c r="A69" s="38"/>
      <c r="B69" s="38"/>
      <c r="C69" s="38"/>
      <c r="D69" s="38"/>
      <c r="E69" s="157"/>
      <c r="F69" s="157"/>
      <c r="G69" s="157"/>
      <c r="H69" s="38"/>
      <c r="I69" s="38"/>
      <c r="J69" s="38"/>
      <c r="K69" s="38"/>
      <c r="L69" s="38"/>
      <c r="M69" s="38"/>
      <c r="N69" s="38"/>
      <c r="O69" s="38"/>
      <c r="P69" s="38"/>
      <c r="Q69" s="38"/>
      <c r="R69" s="38"/>
      <c r="S69" s="38"/>
      <c r="T69" s="38"/>
      <c r="U69" s="38"/>
      <c r="V69" s="38"/>
      <c r="W69" s="38"/>
      <c r="X69" s="38"/>
      <c r="Y69" s="38"/>
      <c r="Z69" s="38"/>
    </row>
    <row r="70" ht="12.75" customHeight="1">
      <c r="A70" s="38"/>
      <c r="B70" s="38"/>
      <c r="C70" s="38"/>
      <c r="D70" s="38"/>
      <c r="E70" s="157"/>
      <c r="F70" s="157"/>
      <c r="G70" s="157"/>
      <c r="H70" s="38"/>
      <c r="I70" s="38"/>
      <c r="J70" s="38"/>
      <c r="K70" s="38"/>
      <c r="L70" s="38"/>
      <c r="M70" s="38"/>
      <c r="N70" s="38"/>
      <c r="O70" s="38"/>
      <c r="P70" s="38"/>
      <c r="Q70" s="38"/>
      <c r="R70" s="38"/>
      <c r="S70" s="38"/>
      <c r="T70" s="38"/>
      <c r="U70" s="38"/>
      <c r="V70" s="38"/>
      <c r="W70" s="38"/>
      <c r="X70" s="38"/>
      <c r="Y70" s="38"/>
      <c r="Z70" s="38"/>
    </row>
    <row r="71" ht="12.75" customHeight="1">
      <c r="A71" s="38"/>
      <c r="B71" s="38"/>
      <c r="C71" s="38"/>
      <c r="D71" s="38"/>
      <c r="E71" s="157"/>
      <c r="F71" s="157"/>
      <c r="G71" s="157"/>
      <c r="H71" s="38"/>
      <c r="I71" s="38"/>
      <c r="J71" s="38"/>
      <c r="K71" s="38"/>
      <c r="L71" s="38"/>
      <c r="M71" s="38"/>
      <c r="N71" s="38"/>
      <c r="O71" s="38"/>
      <c r="P71" s="38"/>
      <c r="Q71" s="38"/>
      <c r="R71" s="38"/>
      <c r="S71" s="38"/>
      <c r="T71" s="38"/>
      <c r="U71" s="38"/>
      <c r="V71" s="38"/>
      <c r="W71" s="38"/>
      <c r="X71" s="38"/>
      <c r="Y71" s="38"/>
      <c r="Z71" s="38"/>
    </row>
    <row r="72" ht="12.75" customHeight="1">
      <c r="A72" s="38"/>
      <c r="B72" s="38"/>
      <c r="C72" s="38"/>
      <c r="D72" s="38"/>
      <c r="E72" s="157"/>
      <c r="F72" s="157"/>
      <c r="G72" s="157"/>
      <c r="H72" s="38"/>
      <c r="I72" s="38"/>
      <c r="J72" s="38"/>
      <c r="K72" s="38"/>
      <c r="L72" s="38"/>
      <c r="M72" s="38"/>
      <c r="N72" s="38"/>
      <c r="O72" s="38"/>
      <c r="P72" s="38"/>
      <c r="Q72" s="38"/>
      <c r="R72" s="38"/>
      <c r="S72" s="38"/>
      <c r="T72" s="38"/>
      <c r="U72" s="38"/>
      <c r="V72" s="38"/>
      <c r="W72" s="38"/>
      <c r="X72" s="38"/>
      <c r="Y72" s="38"/>
      <c r="Z72" s="38"/>
    </row>
    <row r="73" ht="12.75" customHeight="1">
      <c r="A73" s="38"/>
      <c r="B73" s="38"/>
      <c r="C73" s="38"/>
      <c r="D73" s="38"/>
      <c r="E73" s="157"/>
      <c r="F73" s="157"/>
      <c r="G73" s="157"/>
      <c r="H73" s="38"/>
      <c r="I73" s="38"/>
      <c r="J73" s="38"/>
      <c r="K73" s="38"/>
      <c r="L73" s="38"/>
      <c r="M73" s="38"/>
      <c r="N73" s="38"/>
      <c r="O73" s="38"/>
      <c r="P73" s="38"/>
      <c r="Q73" s="38"/>
      <c r="R73" s="38"/>
      <c r="S73" s="38"/>
      <c r="T73" s="38"/>
      <c r="U73" s="38"/>
      <c r="V73" s="38"/>
      <c r="W73" s="38"/>
      <c r="X73" s="38"/>
      <c r="Y73" s="38"/>
      <c r="Z73" s="38"/>
    </row>
    <row r="74" ht="12.75" customHeight="1">
      <c r="A74" s="38"/>
      <c r="B74" s="38"/>
      <c r="C74" s="38"/>
      <c r="D74" s="38"/>
      <c r="E74" s="157"/>
      <c r="F74" s="157"/>
      <c r="G74" s="157"/>
      <c r="H74" s="38"/>
      <c r="I74" s="38"/>
      <c r="J74" s="38"/>
      <c r="K74" s="38"/>
      <c r="L74" s="38"/>
      <c r="M74" s="38"/>
      <c r="N74" s="38"/>
      <c r="O74" s="38"/>
      <c r="P74" s="38"/>
      <c r="Q74" s="38"/>
      <c r="R74" s="38"/>
      <c r="S74" s="38"/>
      <c r="T74" s="38"/>
      <c r="U74" s="38"/>
      <c r="V74" s="38"/>
      <c r="W74" s="38"/>
      <c r="X74" s="38"/>
      <c r="Y74" s="38"/>
      <c r="Z74" s="38"/>
    </row>
    <row r="75" ht="12.75" customHeight="1">
      <c r="A75" s="38"/>
      <c r="B75" s="38"/>
      <c r="C75" s="38"/>
      <c r="D75" s="38"/>
      <c r="E75" s="157"/>
      <c r="F75" s="157"/>
      <c r="G75" s="157"/>
      <c r="H75" s="38"/>
      <c r="I75" s="38"/>
      <c r="J75" s="38"/>
      <c r="K75" s="38"/>
      <c r="L75" s="38"/>
      <c r="M75" s="38"/>
      <c r="N75" s="38"/>
      <c r="O75" s="38"/>
      <c r="P75" s="38"/>
      <c r="Q75" s="38"/>
      <c r="R75" s="38"/>
      <c r="S75" s="38"/>
      <c r="T75" s="38"/>
      <c r="U75" s="38"/>
      <c r="V75" s="38"/>
      <c r="W75" s="38"/>
      <c r="X75" s="38"/>
      <c r="Y75" s="38"/>
      <c r="Z75" s="38"/>
    </row>
    <row r="76" ht="12.75" customHeight="1">
      <c r="A76" s="38"/>
      <c r="B76" s="38"/>
      <c r="C76" s="38"/>
      <c r="D76" s="38"/>
      <c r="E76" s="157"/>
      <c r="F76" s="157"/>
      <c r="G76" s="157"/>
      <c r="H76" s="38"/>
      <c r="I76" s="38"/>
      <c r="J76" s="38"/>
      <c r="K76" s="38"/>
      <c r="L76" s="38"/>
      <c r="M76" s="38"/>
      <c r="N76" s="38"/>
      <c r="O76" s="38"/>
      <c r="P76" s="38"/>
      <c r="Q76" s="38"/>
      <c r="R76" s="38"/>
      <c r="S76" s="38"/>
      <c r="T76" s="38"/>
      <c r="U76" s="38"/>
      <c r="V76" s="38"/>
      <c r="W76" s="38"/>
      <c r="X76" s="38"/>
      <c r="Y76" s="38"/>
      <c r="Z76" s="38"/>
    </row>
    <row r="77" ht="12.75" customHeight="1">
      <c r="A77" s="38"/>
      <c r="B77" s="38"/>
      <c r="C77" s="38"/>
      <c r="D77" s="38"/>
      <c r="E77" s="157"/>
      <c r="F77" s="157"/>
      <c r="G77" s="157"/>
      <c r="H77" s="38"/>
      <c r="I77" s="38"/>
      <c r="J77" s="38"/>
      <c r="K77" s="38"/>
      <c r="L77" s="38"/>
      <c r="M77" s="38"/>
      <c r="N77" s="38"/>
      <c r="O77" s="38"/>
      <c r="P77" s="38"/>
      <c r="Q77" s="38"/>
      <c r="R77" s="38"/>
      <c r="S77" s="38"/>
      <c r="T77" s="38"/>
      <c r="U77" s="38"/>
      <c r="V77" s="38"/>
      <c r="W77" s="38"/>
      <c r="X77" s="38"/>
      <c r="Y77" s="38"/>
      <c r="Z77" s="38"/>
    </row>
    <row r="78" ht="12.75" customHeight="1">
      <c r="A78" s="38"/>
      <c r="B78" s="38"/>
      <c r="C78" s="38"/>
      <c r="D78" s="38"/>
      <c r="E78" s="157"/>
      <c r="F78" s="157"/>
      <c r="G78" s="157"/>
      <c r="H78" s="38"/>
      <c r="I78" s="38"/>
      <c r="J78" s="38"/>
      <c r="K78" s="38"/>
      <c r="L78" s="38"/>
      <c r="M78" s="38"/>
      <c r="N78" s="38"/>
      <c r="O78" s="38"/>
      <c r="P78" s="38"/>
      <c r="Q78" s="38"/>
      <c r="R78" s="38"/>
      <c r="S78" s="38"/>
      <c r="T78" s="38"/>
      <c r="U78" s="38"/>
      <c r="V78" s="38"/>
      <c r="W78" s="38"/>
      <c r="X78" s="38"/>
      <c r="Y78" s="38"/>
      <c r="Z78" s="38"/>
    </row>
    <row r="79" ht="12.75" customHeight="1">
      <c r="A79" s="38"/>
      <c r="B79" s="38"/>
      <c r="C79" s="38"/>
      <c r="D79" s="38"/>
      <c r="E79" s="157"/>
      <c r="F79" s="157"/>
      <c r="G79" s="157"/>
      <c r="H79" s="38"/>
      <c r="I79" s="38"/>
      <c r="J79" s="38"/>
      <c r="K79" s="38"/>
      <c r="L79" s="38"/>
      <c r="M79" s="38"/>
      <c r="N79" s="38"/>
      <c r="O79" s="38"/>
      <c r="P79" s="38"/>
      <c r="Q79" s="38"/>
      <c r="R79" s="38"/>
      <c r="S79" s="38"/>
      <c r="T79" s="38"/>
      <c r="U79" s="38"/>
      <c r="V79" s="38"/>
      <c r="W79" s="38"/>
      <c r="X79" s="38"/>
      <c r="Y79" s="38"/>
      <c r="Z79" s="38"/>
    </row>
    <row r="80" ht="12.75" customHeight="1">
      <c r="A80" s="38"/>
      <c r="B80" s="38"/>
      <c r="C80" s="38"/>
      <c r="D80" s="38"/>
      <c r="E80" s="157"/>
      <c r="F80" s="157"/>
      <c r="G80" s="157"/>
      <c r="H80" s="38"/>
      <c r="I80" s="38"/>
      <c r="J80" s="38"/>
      <c r="K80" s="38"/>
      <c r="L80" s="38"/>
      <c r="M80" s="38"/>
      <c r="N80" s="38"/>
      <c r="O80" s="38"/>
      <c r="P80" s="38"/>
      <c r="Q80" s="38"/>
      <c r="R80" s="38"/>
      <c r="S80" s="38"/>
      <c r="T80" s="38"/>
      <c r="U80" s="38"/>
      <c r="V80" s="38"/>
      <c r="W80" s="38"/>
      <c r="X80" s="38"/>
      <c r="Y80" s="38"/>
      <c r="Z80" s="38"/>
    </row>
    <row r="81" ht="12.75" customHeight="1">
      <c r="A81" s="38"/>
      <c r="B81" s="38"/>
      <c r="C81" s="38"/>
      <c r="D81" s="38"/>
      <c r="E81" s="157"/>
      <c r="F81" s="157"/>
      <c r="G81" s="157"/>
      <c r="H81" s="38"/>
      <c r="I81" s="38"/>
      <c r="J81" s="38"/>
      <c r="K81" s="38"/>
      <c r="L81" s="38"/>
      <c r="M81" s="38"/>
      <c r="N81" s="38"/>
      <c r="O81" s="38"/>
      <c r="P81" s="38"/>
      <c r="Q81" s="38"/>
      <c r="R81" s="38"/>
      <c r="S81" s="38"/>
      <c r="T81" s="38"/>
      <c r="U81" s="38"/>
      <c r="V81" s="38"/>
      <c r="W81" s="38"/>
      <c r="X81" s="38"/>
      <c r="Y81" s="38"/>
      <c r="Z81" s="38"/>
    </row>
    <row r="82" ht="12.75" customHeight="1">
      <c r="A82" s="38"/>
      <c r="B82" s="38"/>
      <c r="C82" s="38"/>
      <c r="D82" s="38"/>
      <c r="E82" s="157"/>
      <c r="F82" s="157"/>
      <c r="G82" s="157"/>
      <c r="H82" s="38"/>
      <c r="I82" s="38"/>
      <c r="J82" s="38"/>
      <c r="K82" s="38"/>
      <c r="L82" s="38"/>
      <c r="M82" s="38"/>
      <c r="N82" s="38"/>
      <c r="O82" s="38"/>
      <c r="P82" s="38"/>
      <c r="Q82" s="38"/>
      <c r="R82" s="38"/>
      <c r="S82" s="38"/>
      <c r="T82" s="38"/>
      <c r="U82" s="38"/>
      <c r="V82" s="38"/>
      <c r="W82" s="38"/>
      <c r="X82" s="38"/>
      <c r="Y82" s="38"/>
      <c r="Z82" s="38"/>
    </row>
    <row r="83" ht="12.75" customHeight="1">
      <c r="A83" s="38"/>
      <c r="B83" s="38"/>
      <c r="C83" s="38"/>
      <c r="D83" s="38"/>
      <c r="E83" s="157"/>
      <c r="F83" s="157"/>
      <c r="G83" s="157"/>
      <c r="H83" s="38"/>
      <c r="I83" s="38"/>
      <c r="J83" s="38"/>
      <c r="K83" s="38"/>
      <c r="L83" s="38"/>
      <c r="M83" s="38"/>
      <c r="N83" s="38"/>
      <c r="O83" s="38"/>
      <c r="P83" s="38"/>
      <c r="Q83" s="38"/>
      <c r="R83" s="38"/>
      <c r="S83" s="38"/>
      <c r="T83" s="38"/>
      <c r="U83" s="38"/>
      <c r="V83" s="38"/>
      <c r="W83" s="38"/>
      <c r="X83" s="38"/>
      <c r="Y83" s="38"/>
      <c r="Z83" s="38"/>
    </row>
    <row r="84" ht="12.75" customHeight="1">
      <c r="A84" s="38"/>
      <c r="B84" s="38"/>
      <c r="C84" s="38"/>
      <c r="D84" s="38"/>
      <c r="E84" s="157"/>
      <c r="F84" s="157"/>
      <c r="G84" s="157"/>
      <c r="H84" s="38"/>
      <c r="I84" s="38"/>
      <c r="J84" s="38"/>
      <c r="K84" s="38"/>
      <c r="L84" s="38"/>
      <c r="M84" s="38"/>
      <c r="N84" s="38"/>
      <c r="O84" s="38"/>
      <c r="P84" s="38"/>
      <c r="Q84" s="38"/>
      <c r="R84" s="38"/>
      <c r="S84" s="38"/>
      <c r="T84" s="38"/>
      <c r="U84" s="38"/>
      <c r="V84" s="38"/>
      <c r="W84" s="38"/>
      <c r="X84" s="38"/>
      <c r="Y84" s="38"/>
      <c r="Z84" s="38"/>
    </row>
    <row r="85" ht="12.75" customHeight="1">
      <c r="A85" s="38"/>
      <c r="B85" s="38"/>
      <c r="C85" s="38"/>
      <c r="D85" s="38"/>
      <c r="E85" s="157"/>
      <c r="F85" s="157"/>
      <c r="G85" s="157"/>
      <c r="H85" s="38"/>
      <c r="I85" s="38"/>
      <c r="J85" s="38"/>
      <c r="K85" s="38"/>
      <c r="L85" s="38"/>
      <c r="M85" s="38"/>
      <c r="N85" s="38"/>
      <c r="O85" s="38"/>
      <c r="P85" s="38"/>
      <c r="Q85" s="38"/>
      <c r="R85" s="38"/>
      <c r="S85" s="38"/>
      <c r="T85" s="38"/>
      <c r="U85" s="38"/>
      <c r="V85" s="38"/>
      <c r="W85" s="38"/>
      <c r="X85" s="38"/>
      <c r="Y85" s="38"/>
      <c r="Z85" s="38"/>
    </row>
    <row r="86" ht="12.75" customHeight="1">
      <c r="A86" s="38"/>
      <c r="B86" s="38"/>
      <c r="C86" s="38"/>
      <c r="D86" s="38"/>
      <c r="E86" s="157"/>
      <c r="F86" s="157"/>
      <c r="G86" s="157"/>
      <c r="H86" s="38"/>
      <c r="I86" s="38"/>
      <c r="J86" s="38"/>
      <c r="K86" s="38"/>
      <c r="L86" s="38"/>
      <c r="M86" s="38"/>
      <c r="N86" s="38"/>
      <c r="O86" s="38"/>
      <c r="P86" s="38"/>
      <c r="Q86" s="38"/>
      <c r="R86" s="38"/>
      <c r="S86" s="38"/>
      <c r="T86" s="38"/>
      <c r="U86" s="38"/>
      <c r="V86" s="38"/>
      <c r="W86" s="38"/>
      <c r="X86" s="38"/>
      <c r="Y86" s="38"/>
      <c r="Z86" s="38"/>
    </row>
    <row r="87" ht="12.75" customHeight="1">
      <c r="A87" s="38"/>
      <c r="B87" s="38"/>
      <c r="C87" s="38"/>
      <c r="D87" s="38"/>
      <c r="E87" s="157"/>
      <c r="F87" s="157"/>
      <c r="G87" s="157"/>
      <c r="H87" s="38"/>
      <c r="I87" s="38"/>
      <c r="J87" s="38"/>
      <c r="K87" s="38"/>
      <c r="L87" s="38"/>
      <c r="M87" s="38"/>
      <c r="N87" s="38"/>
      <c r="O87" s="38"/>
      <c r="P87" s="38"/>
      <c r="Q87" s="38"/>
      <c r="R87" s="38"/>
      <c r="S87" s="38"/>
      <c r="T87" s="38"/>
      <c r="U87" s="38"/>
      <c r="V87" s="38"/>
      <c r="W87" s="38"/>
      <c r="X87" s="38"/>
      <c r="Y87" s="38"/>
      <c r="Z87" s="38"/>
    </row>
    <row r="88" ht="12.75" customHeight="1">
      <c r="A88" s="38"/>
      <c r="B88" s="38"/>
      <c r="C88" s="38"/>
      <c r="D88" s="38"/>
      <c r="E88" s="157"/>
      <c r="F88" s="157"/>
      <c r="G88" s="157"/>
      <c r="H88" s="38"/>
      <c r="I88" s="38"/>
      <c r="J88" s="38"/>
      <c r="K88" s="38"/>
      <c r="L88" s="38"/>
      <c r="M88" s="38"/>
      <c r="N88" s="38"/>
      <c r="O88" s="38"/>
      <c r="P88" s="38"/>
      <c r="Q88" s="38"/>
      <c r="R88" s="38"/>
      <c r="S88" s="38"/>
      <c r="T88" s="38"/>
      <c r="U88" s="38"/>
      <c r="V88" s="38"/>
      <c r="W88" s="38"/>
      <c r="X88" s="38"/>
      <c r="Y88" s="38"/>
      <c r="Z88" s="38"/>
    </row>
    <row r="89" ht="12.75" customHeight="1">
      <c r="A89" s="38"/>
      <c r="B89" s="38"/>
      <c r="C89" s="38"/>
      <c r="D89" s="38"/>
      <c r="E89" s="157"/>
      <c r="F89" s="157"/>
      <c r="G89" s="157"/>
      <c r="H89" s="38"/>
      <c r="I89" s="38"/>
      <c r="J89" s="38"/>
      <c r="K89" s="38"/>
      <c r="L89" s="38"/>
      <c r="M89" s="38"/>
      <c r="N89" s="38"/>
      <c r="O89" s="38"/>
      <c r="P89" s="38"/>
      <c r="Q89" s="38"/>
      <c r="R89" s="38"/>
      <c r="S89" s="38"/>
      <c r="T89" s="38"/>
      <c r="U89" s="38"/>
      <c r="V89" s="38"/>
      <c r="W89" s="38"/>
      <c r="X89" s="38"/>
      <c r="Y89" s="38"/>
      <c r="Z89" s="38"/>
    </row>
    <row r="90" ht="12.75" customHeight="1">
      <c r="A90" s="38"/>
      <c r="B90" s="38"/>
      <c r="C90" s="38"/>
      <c r="D90" s="38"/>
      <c r="E90" s="157"/>
      <c r="F90" s="157"/>
      <c r="G90" s="157"/>
      <c r="H90" s="38"/>
      <c r="I90" s="38"/>
      <c r="J90" s="38"/>
      <c r="K90" s="38"/>
      <c r="L90" s="38"/>
      <c r="M90" s="38"/>
      <c r="N90" s="38"/>
      <c r="O90" s="38"/>
      <c r="P90" s="38"/>
      <c r="Q90" s="38"/>
      <c r="R90" s="38"/>
      <c r="S90" s="38"/>
      <c r="T90" s="38"/>
      <c r="U90" s="38"/>
      <c r="V90" s="38"/>
      <c r="W90" s="38"/>
      <c r="X90" s="38"/>
      <c r="Y90" s="38"/>
      <c r="Z90" s="38"/>
    </row>
    <row r="91" ht="12.75" customHeight="1">
      <c r="A91" s="38"/>
      <c r="B91" s="38"/>
      <c r="C91" s="38"/>
      <c r="D91" s="38"/>
      <c r="E91" s="157"/>
      <c r="F91" s="157"/>
      <c r="G91" s="157"/>
      <c r="H91" s="38"/>
      <c r="I91" s="38"/>
      <c r="J91" s="38"/>
      <c r="K91" s="38"/>
      <c r="L91" s="38"/>
      <c r="M91" s="38"/>
      <c r="N91" s="38"/>
      <c r="O91" s="38"/>
      <c r="P91" s="38"/>
      <c r="Q91" s="38"/>
      <c r="R91" s="38"/>
      <c r="S91" s="38"/>
      <c r="T91" s="38"/>
      <c r="U91" s="38"/>
      <c r="V91" s="38"/>
      <c r="W91" s="38"/>
      <c r="X91" s="38"/>
      <c r="Y91" s="38"/>
      <c r="Z91" s="38"/>
    </row>
    <row r="92" ht="12.75" customHeight="1">
      <c r="A92" s="38"/>
      <c r="B92" s="38"/>
      <c r="C92" s="38"/>
      <c r="D92" s="38"/>
      <c r="E92" s="157"/>
      <c r="F92" s="157"/>
      <c r="G92" s="157"/>
      <c r="H92" s="38"/>
      <c r="I92" s="38"/>
      <c r="J92" s="38"/>
      <c r="K92" s="38"/>
      <c r="L92" s="38"/>
      <c r="M92" s="38"/>
      <c r="N92" s="38"/>
      <c r="O92" s="38"/>
      <c r="P92" s="38"/>
      <c r="Q92" s="38"/>
      <c r="R92" s="38"/>
      <c r="S92" s="38"/>
      <c r="T92" s="38"/>
      <c r="U92" s="38"/>
      <c r="V92" s="38"/>
      <c r="W92" s="38"/>
      <c r="X92" s="38"/>
      <c r="Y92" s="38"/>
      <c r="Z92" s="38"/>
    </row>
    <row r="93" ht="12.75" customHeight="1">
      <c r="A93" s="38"/>
      <c r="B93" s="38"/>
      <c r="C93" s="38"/>
      <c r="D93" s="38"/>
      <c r="E93" s="157"/>
      <c r="F93" s="157"/>
      <c r="G93" s="157"/>
      <c r="H93" s="38"/>
      <c r="I93" s="38"/>
      <c r="J93" s="38"/>
      <c r="K93" s="38"/>
      <c r="L93" s="38"/>
      <c r="M93" s="38"/>
      <c r="N93" s="38"/>
      <c r="O93" s="38"/>
      <c r="P93" s="38"/>
      <c r="Q93" s="38"/>
      <c r="R93" s="38"/>
      <c r="S93" s="38"/>
      <c r="T93" s="38"/>
      <c r="U93" s="38"/>
      <c r="V93" s="38"/>
      <c r="W93" s="38"/>
      <c r="X93" s="38"/>
      <c r="Y93" s="38"/>
      <c r="Z93" s="38"/>
    </row>
    <row r="94" ht="12.75" customHeight="1">
      <c r="A94" s="38"/>
      <c r="B94" s="38"/>
      <c r="C94" s="38"/>
      <c r="D94" s="38"/>
      <c r="E94" s="157"/>
      <c r="F94" s="157"/>
      <c r="G94" s="157"/>
      <c r="H94" s="38"/>
      <c r="I94" s="38"/>
      <c r="J94" s="38"/>
      <c r="K94" s="38"/>
      <c r="L94" s="38"/>
      <c r="M94" s="38"/>
      <c r="N94" s="38"/>
      <c r="O94" s="38"/>
      <c r="P94" s="38"/>
      <c r="Q94" s="38"/>
      <c r="R94" s="38"/>
      <c r="S94" s="38"/>
      <c r="T94" s="38"/>
      <c r="U94" s="38"/>
      <c r="V94" s="38"/>
      <c r="W94" s="38"/>
      <c r="X94" s="38"/>
      <c r="Y94" s="38"/>
      <c r="Z94" s="38"/>
    </row>
    <row r="95" ht="12.75" customHeight="1">
      <c r="A95" s="38"/>
      <c r="B95" s="38"/>
      <c r="C95" s="38"/>
      <c r="D95" s="38"/>
      <c r="E95" s="157"/>
      <c r="F95" s="157"/>
      <c r="G95" s="157"/>
      <c r="H95" s="38"/>
      <c r="I95" s="38"/>
      <c r="J95" s="38"/>
      <c r="K95" s="38"/>
      <c r="L95" s="38"/>
      <c r="M95" s="38"/>
      <c r="N95" s="38"/>
      <c r="O95" s="38"/>
      <c r="P95" s="38"/>
      <c r="Q95" s="38"/>
      <c r="R95" s="38"/>
      <c r="S95" s="38"/>
      <c r="T95" s="38"/>
      <c r="U95" s="38"/>
      <c r="V95" s="38"/>
      <c r="W95" s="38"/>
      <c r="X95" s="38"/>
      <c r="Y95" s="38"/>
      <c r="Z95" s="38"/>
    </row>
    <row r="96" ht="12.75" customHeight="1">
      <c r="A96" s="38"/>
      <c r="B96" s="38"/>
      <c r="C96" s="38"/>
      <c r="D96" s="38"/>
      <c r="E96" s="157"/>
      <c r="F96" s="157"/>
      <c r="G96" s="157"/>
      <c r="H96" s="38"/>
      <c r="I96" s="38"/>
      <c r="J96" s="38"/>
      <c r="K96" s="38"/>
      <c r="L96" s="38"/>
      <c r="M96" s="38"/>
      <c r="N96" s="38"/>
      <c r="O96" s="38"/>
      <c r="P96" s="38"/>
      <c r="Q96" s="38"/>
      <c r="R96" s="38"/>
      <c r="S96" s="38"/>
      <c r="T96" s="38"/>
      <c r="U96" s="38"/>
      <c r="V96" s="38"/>
      <c r="W96" s="38"/>
      <c r="X96" s="38"/>
      <c r="Y96" s="38"/>
      <c r="Z96" s="38"/>
    </row>
    <row r="97" ht="12.75" customHeight="1">
      <c r="A97" s="38"/>
      <c r="B97" s="38"/>
      <c r="C97" s="38"/>
      <c r="D97" s="38"/>
      <c r="E97" s="157"/>
      <c r="F97" s="157"/>
      <c r="G97" s="157"/>
      <c r="H97" s="38"/>
      <c r="I97" s="38"/>
      <c r="J97" s="38"/>
      <c r="K97" s="38"/>
      <c r="L97" s="38"/>
      <c r="M97" s="38"/>
      <c r="N97" s="38"/>
      <c r="O97" s="38"/>
      <c r="P97" s="38"/>
      <c r="Q97" s="38"/>
      <c r="R97" s="38"/>
      <c r="S97" s="38"/>
      <c r="T97" s="38"/>
      <c r="U97" s="38"/>
      <c r="V97" s="38"/>
      <c r="W97" s="38"/>
      <c r="X97" s="38"/>
      <c r="Y97" s="38"/>
      <c r="Z97" s="38"/>
    </row>
    <row r="98" ht="12.75" customHeight="1">
      <c r="A98" s="38"/>
      <c r="B98" s="38"/>
      <c r="C98" s="38"/>
      <c r="D98" s="38"/>
      <c r="E98" s="157"/>
      <c r="F98" s="157"/>
      <c r="G98" s="157"/>
      <c r="H98" s="38"/>
      <c r="I98" s="38"/>
      <c r="J98" s="38"/>
      <c r="K98" s="38"/>
      <c r="L98" s="38"/>
      <c r="M98" s="38"/>
      <c r="N98" s="38"/>
      <c r="O98" s="38"/>
      <c r="P98" s="38"/>
      <c r="Q98" s="38"/>
      <c r="R98" s="38"/>
      <c r="S98" s="38"/>
      <c r="T98" s="38"/>
      <c r="U98" s="38"/>
      <c r="V98" s="38"/>
      <c r="W98" s="38"/>
      <c r="X98" s="38"/>
      <c r="Y98" s="38"/>
      <c r="Z98" s="38"/>
    </row>
    <row r="99" ht="12.75" customHeight="1">
      <c r="A99" s="38"/>
      <c r="B99" s="38"/>
      <c r="C99" s="38"/>
      <c r="D99" s="38"/>
      <c r="E99" s="157"/>
      <c r="F99" s="157"/>
      <c r="G99" s="157"/>
      <c r="H99" s="38"/>
      <c r="I99" s="38"/>
      <c r="J99" s="38"/>
      <c r="K99" s="38"/>
      <c r="L99" s="38"/>
      <c r="M99" s="38"/>
      <c r="N99" s="38"/>
      <c r="O99" s="38"/>
      <c r="P99" s="38"/>
      <c r="Q99" s="38"/>
      <c r="R99" s="38"/>
      <c r="S99" s="38"/>
      <c r="T99" s="38"/>
      <c r="U99" s="38"/>
      <c r="V99" s="38"/>
      <c r="W99" s="38"/>
      <c r="X99" s="38"/>
      <c r="Y99" s="38"/>
      <c r="Z99" s="38"/>
    </row>
    <row r="100" ht="12.75" customHeight="1">
      <c r="A100" s="38"/>
      <c r="B100" s="38"/>
      <c r="C100" s="38"/>
      <c r="D100" s="38"/>
      <c r="E100" s="157"/>
      <c r="F100" s="157"/>
      <c r="G100" s="157"/>
      <c r="H100" s="38"/>
      <c r="I100" s="38"/>
      <c r="J100" s="38"/>
      <c r="K100" s="38"/>
      <c r="L100" s="38"/>
      <c r="M100" s="38"/>
      <c r="N100" s="38"/>
      <c r="O100" s="38"/>
      <c r="P100" s="38"/>
      <c r="Q100" s="38"/>
      <c r="R100" s="38"/>
      <c r="S100" s="38"/>
      <c r="T100" s="38"/>
      <c r="U100" s="38"/>
      <c r="V100" s="38"/>
      <c r="W100" s="38"/>
      <c r="X100" s="38"/>
      <c r="Y100" s="38"/>
      <c r="Z100" s="38"/>
    </row>
    <row r="101" ht="12.75" customHeight="1">
      <c r="A101" s="38"/>
      <c r="B101" s="38"/>
      <c r="C101" s="38"/>
      <c r="D101" s="38"/>
      <c r="E101" s="157"/>
      <c r="F101" s="157"/>
      <c r="G101" s="157"/>
      <c r="H101" s="38"/>
      <c r="I101" s="38"/>
      <c r="J101" s="38"/>
      <c r="K101" s="38"/>
      <c r="L101" s="38"/>
      <c r="M101" s="38"/>
      <c r="N101" s="38"/>
      <c r="O101" s="38"/>
      <c r="P101" s="38"/>
      <c r="Q101" s="38"/>
      <c r="R101" s="38"/>
      <c r="S101" s="38"/>
      <c r="T101" s="38"/>
      <c r="U101" s="38"/>
      <c r="V101" s="38"/>
      <c r="W101" s="38"/>
      <c r="X101" s="38"/>
      <c r="Y101" s="38"/>
      <c r="Z101" s="38"/>
    </row>
    <row r="102" ht="12.75" customHeight="1">
      <c r="A102" s="38"/>
      <c r="B102" s="38"/>
      <c r="C102" s="38"/>
      <c r="D102" s="38"/>
      <c r="E102" s="157"/>
      <c r="F102" s="157"/>
      <c r="G102" s="157"/>
      <c r="H102" s="38"/>
      <c r="I102" s="38"/>
      <c r="J102" s="38"/>
      <c r="K102" s="38"/>
      <c r="L102" s="38"/>
      <c r="M102" s="38"/>
      <c r="N102" s="38"/>
      <c r="O102" s="38"/>
      <c r="P102" s="38"/>
      <c r="Q102" s="38"/>
      <c r="R102" s="38"/>
      <c r="S102" s="38"/>
      <c r="T102" s="38"/>
      <c r="U102" s="38"/>
      <c r="V102" s="38"/>
      <c r="W102" s="38"/>
      <c r="X102" s="38"/>
      <c r="Y102" s="38"/>
      <c r="Z102" s="38"/>
    </row>
    <row r="103" ht="12.75" customHeight="1">
      <c r="A103" s="38"/>
      <c r="B103" s="38"/>
      <c r="C103" s="38"/>
      <c r="D103" s="38"/>
      <c r="E103" s="157"/>
      <c r="F103" s="157"/>
      <c r="G103" s="157"/>
      <c r="H103" s="38"/>
      <c r="I103" s="38"/>
      <c r="J103" s="38"/>
      <c r="K103" s="38"/>
      <c r="L103" s="38"/>
      <c r="M103" s="38"/>
      <c r="N103" s="38"/>
      <c r="O103" s="38"/>
      <c r="P103" s="38"/>
      <c r="Q103" s="38"/>
      <c r="R103" s="38"/>
      <c r="S103" s="38"/>
      <c r="T103" s="38"/>
      <c r="U103" s="38"/>
      <c r="V103" s="38"/>
      <c r="W103" s="38"/>
      <c r="X103" s="38"/>
      <c r="Y103" s="38"/>
      <c r="Z103" s="38"/>
    </row>
    <row r="104" ht="12.75" customHeight="1">
      <c r="A104" s="38"/>
      <c r="B104" s="38"/>
      <c r="C104" s="38"/>
      <c r="D104" s="38"/>
      <c r="E104" s="157"/>
      <c r="F104" s="157"/>
      <c r="G104" s="157"/>
      <c r="H104" s="38"/>
      <c r="I104" s="38"/>
      <c r="J104" s="38"/>
      <c r="K104" s="38"/>
      <c r="L104" s="38"/>
      <c r="M104" s="38"/>
      <c r="N104" s="38"/>
      <c r="O104" s="38"/>
      <c r="P104" s="38"/>
      <c r="Q104" s="38"/>
      <c r="R104" s="38"/>
      <c r="S104" s="38"/>
      <c r="T104" s="38"/>
      <c r="U104" s="38"/>
      <c r="V104" s="38"/>
      <c r="W104" s="38"/>
      <c r="X104" s="38"/>
      <c r="Y104" s="38"/>
      <c r="Z104" s="38"/>
    </row>
    <row r="105" ht="12.75" customHeight="1">
      <c r="A105" s="38"/>
      <c r="B105" s="38"/>
      <c r="C105" s="38"/>
      <c r="D105" s="38"/>
      <c r="E105" s="157"/>
      <c r="F105" s="157"/>
      <c r="G105" s="157"/>
      <c r="H105" s="38"/>
      <c r="I105" s="38"/>
      <c r="J105" s="38"/>
      <c r="K105" s="38"/>
      <c r="L105" s="38"/>
      <c r="M105" s="38"/>
      <c r="N105" s="38"/>
      <c r="O105" s="38"/>
      <c r="P105" s="38"/>
      <c r="Q105" s="38"/>
      <c r="R105" s="38"/>
      <c r="S105" s="38"/>
      <c r="T105" s="38"/>
      <c r="U105" s="38"/>
      <c r="V105" s="38"/>
      <c r="W105" s="38"/>
      <c r="X105" s="38"/>
      <c r="Y105" s="38"/>
      <c r="Z105" s="38"/>
    </row>
    <row r="106" ht="12.75" customHeight="1">
      <c r="A106" s="38"/>
      <c r="B106" s="38"/>
      <c r="C106" s="38"/>
      <c r="D106" s="38"/>
      <c r="E106" s="157"/>
      <c r="F106" s="157"/>
      <c r="G106" s="157"/>
      <c r="H106" s="38"/>
      <c r="I106" s="38"/>
      <c r="J106" s="38"/>
      <c r="K106" s="38"/>
      <c r="L106" s="38"/>
      <c r="M106" s="38"/>
      <c r="N106" s="38"/>
      <c r="O106" s="38"/>
      <c r="P106" s="38"/>
      <c r="Q106" s="38"/>
      <c r="R106" s="38"/>
      <c r="S106" s="38"/>
      <c r="T106" s="38"/>
      <c r="U106" s="38"/>
      <c r="V106" s="38"/>
      <c r="W106" s="38"/>
      <c r="X106" s="38"/>
      <c r="Y106" s="38"/>
      <c r="Z106" s="38"/>
    </row>
    <row r="107" ht="12.75" customHeight="1">
      <c r="A107" s="38"/>
      <c r="B107" s="38"/>
      <c r="C107" s="38"/>
      <c r="D107" s="38"/>
      <c r="E107" s="157"/>
      <c r="F107" s="157"/>
      <c r="G107" s="157"/>
      <c r="H107" s="38"/>
      <c r="I107" s="38"/>
      <c r="J107" s="38"/>
      <c r="K107" s="38"/>
      <c r="L107" s="38"/>
      <c r="M107" s="38"/>
      <c r="N107" s="38"/>
      <c r="O107" s="38"/>
      <c r="P107" s="38"/>
      <c r="Q107" s="38"/>
      <c r="R107" s="38"/>
      <c r="S107" s="38"/>
      <c r="T107" s="38"/>
      <c r="U107" s="38"/>
      <c r="V107" s="38"/>
      <c r="W107" s="38"/>
      <c r="X107" s="38"/>
      <c r="Y107" s="38"/>
      <c r="Z107" s="38"/>
    </row>
    <row r="108" ht="12.75" customHeight="1">
      <c r="A108" s="38"/>
      <c r="B108" s="38"/>
      <c r="C108" s="38"/>
      <c r="D108" s="38"/>
      <c r="E108" s="157"/>
      <c r="F108" s="157"/>
      <c r="G108" s="157"/>
      <c r="H108" s="38"/>
      <c r="I108" s="38"/>
      <c r="J108" s="38"/>
      <c r="K108" s="38"/>
      <c r="L108" s="38"/>
      <c r="M108" s="38"/>
      <c r="N108" s="38"/>
      <c r="O108" s="38"/>
      <c r="P108" s="38"/>
      <c r="Q108" s="38"/>
      <c r="R108" s="38"/>
      <c r="S108" s="38"/>
      <c r="T108" s="38"/>
      <c r="U108" s="38"/>
      <c r="V108" s="38"/>
      <c r="W108" s="38"/>
      <c r="X108" s="38"/>
      <c r="Y108" s="38"/>
      <c r="Z108" s="38"/>
    </row>
    <row r="109" ht="12.75" customHeight="1">
      <c r="A109" s="38"/>
      <c r="B109" s="38"/>
      <c r="C109" s="38"/>
      <c r="D109" s="38"/>
      <c r="E109" s="157"/>
      <c r="F109" s="157"/>
      <c r="G109" s="157"/>
      <c r="H109" s="38"/>
      <c r="I109" s="38"/>
      <c r="J109" s="38"/>
      <c r="K109" s="38"/>
      <c r="L109" s="38"/>
      <c r="M109" s="38"/>
      <c r="N109" s="38"/>
      <c r="O109" s="38"/>
      <c r="P109" s="38"/>
      <c r="Q109" s="38"/>
      <c r="R109" s="38"/>
      <c r="S109" s="38"/>
      <c r="T109" s="38"/>
      <c r="U109" s="38"/>
      <c r="V109" s="38"/>
      <c r="W109" s="38"/>
      <c r="X109" s="38"/>
      <c r="Y109" s="38"/>
      <c r="Z109" s="38"/>
    </row>
    <row r="110" ht="12.75" customHeight="1">
      <c r="A110" s="38"/>
      <c r="B110" s="38"/>
      <c r="C110" s="38"/>
      <c r="D110" s="38"/>
      <c r="E110" s="157"/>
      <c r="F110" s="157"/>
      <c r="G110" s="157"/>
      <c r="H110" s="38"/>
      <c r="I110" s="38"/>
      <c r="J110" s="38"/>
      <c r="K110" s="38"/>
      <c r="L110" s="38"/>
      <c r="M110" s="38"/>
      <c r="N110" s="38"/>
      <c r="O110" s="38"/>
      <c r="P110" s="38"/>
      <c r="Q110" s="38"/>
      <c r="R110" s="38"/>
      <c r="S110" s="38"/>
      <c r="T110" s="38"/>
      <c r="U110" s="38"/>
      <c r="V110" s="38"/>
      <c r="W110" s="38"/>
      <c r="X110" s="38"/>
      <c r="Y110" s="38"/>
      <c r="Z110" s="38"/>
    </row>
    <row r="111" ht="12.75" customHeight="1">
      <c r="A111" s="38"/>
      <c r="B111" s="38"/>
      <c r="C111" s="38"/>
      <c r="D111" s="38"/>
      <c r="E111" s="157"/>
      <c r="F111" s="157"/>
      <c r="G111" s="157"/>
      <c r="H111" s="38"/>
      <c r="I111" s="38"/>
      <c r="J111" s="38"/>
      <c r="K111" s="38"/>
      <c r="L111" s="38"/>
      <c r="M111" s="38"/>
      <c r="N111" s="38"/>
      <c r="O111" s="38"/>
      <c r="P111" s="38"/>
      <c r="Q111" s="38"/>
      <c r="R111" s="38"/>
      <c r="S111" s="38"/>
      <c r="T111" s="38"/>
      <c r="U111" s="38"/>
      <c r="V111" s="38"/>
      <c r="W111" s="38"/>
      <c r="X111" s="38"/>
      <c r="Y111" s="38"/>
      <c r="Z111" s="38"/>
    </row>
    <row r="112" ht="12.75" customHeight="1">
      <c r="A112" s="38"/>
      <c r="B112" s="38"/>
      <c r="C112" s="38"/>
      <c r="D112" s="38"/>
      <c r="E112" s="157"/>
      <c r="F112" s="157"/>
      <c r="G112" s="157"/>
      <c r="H112" s="38"/>
      <c r="I112" s="38"/>
      <c r="J112" s="38"/>
      <c r="K112" s="38"/>
      <c r="L112" s="38"/>
      <c r="M112" s="38"/>
      <c r="N112" s="38"/>
      <c r="O112" s="38"/>
      <c r="P112" s="38"/>
      <c r="Q112" s="38"/>
      <c r="R112" s="38"/>
      <c r="S112" s="38"/>
      <c r="T112" s="38"/>
      <c r="U112" s="38"/>
      <c r="V112" s="38"/>
      <c r="W112" s="38"/>
      <c r="X112" s="38"/>
      <c r="Y112" s="38"/>
      <c r="Z112" s="38"/>
    </row>
    <row r="113" ht="12.75" customHeight="1">
      <c r="A113" s="38"/>
      <c r="B113" s="38"/>
      <c r="C113" s="38"/>
      <c r="D113" s="38"/>
      <c r="E113" s="157"/>
      <c r="F113" s="157"/>
      <c r="G113" s="157"/>
      <c r="H113" s="38"/>
      <c r="I113" s="38"/>
      <c r="J113" s="38"/>
      <c r="K113" s="38"/>
      <c r="L113" s="38"/>
      <c r="M113" s="38"/>
      <c r="N113" s="38"/>
      <c r="O113" s="38"/>
      <c r="P113" s="38"/>
      <c r="Q113" s="38"/>
      <c r="R113" s="38"/>
      <c r="S113" s="38"/>
      <c r="T113" s="38"/>
      <c r="U113" s="38"/>
      <c r="V113" s="38"/>
      <c r="W113" s="38"/>
      <c r="X113" s="38"/>
      <c r="Y113" s="38"/>
      <c r="Z113" s="38"/>
    </row>
    <row r="114" ht="12.75" customHeight="1">
      <c r="A114" s="38"/>
      <c r="B114" s="38"/>
      <c r="C114" s="38"/>
      <c r="D114" s="38"/>
      <c r="E114" s="157"/>
      <c r="F114" s="157"/>
      <c r="G114" s="157"/>
      <c r="H114" s="38"/>
      <c r="I114" s="38"/>
      <c r="J114" s="38"/>
      <c r="K114" s="38"/>
      <c r="L114" s="38"/>
      <c r="M114" s="38"/>
      <c r="N114" s="38"/>
      <c r="O114" s="38"/>
      <c r="P114" s="38"/>
      <c r="Q114" s="38"/>
      <c r="R114" s="38"/>
      <c r="S114" s="38"/>
      <c r="T114" s="38"/>
      <c r="U114" s="38"/>
      <c r="V114" s="38"/>
      <c r="W114" s="38"/>
      <c r="X114" s="38"/>
      <c r="Y114" s="38"/>
      <c r="Z114" s="38"/>
    </row>
    <row r="115" ht="12.75" customHeight="1">
      <c r="A115" s="38"/>
      <c r="B115" s="38"/>
      <c r="C115" s="38"/>
      <c r="D115" s="38"/>
      <c r="E115" s="157"/>
      <c r="F115" s="157"/>
      <c r="G115" s="157"/>
      <c r="H115" s="38"/>
      <c r="I115" s="38"/>
      <c r="J115" s="38"/>
      <c r="K115" s="38"/>
      <c r="L115" s="38"/>
      <c r="M115" s="38"/>
      <c r="N115" s="38"/>
      <c r="O115" s="38"/>
      <c r="P115" s="38"/>
      <c r="Q115" s="38"/>
      <c r="R115" s="38"/>
      <c r="S115" s="38"/>
      <c r="T115" s="38"/>
      <c r="U115" s="38"/>
      <c r="V115" s="38"/>
      <c r="W115" s="38"/>
      <c r="X115" s="38"/>
      <c r="Y115" s="38"/>
      <c r="Z115" s="38"/>
    </row>
    <row r="116" ht="12.75" customHeight="1">
      <c r="A116" s="38"/>
      <c r="B116" s="38"/>
      <c r="C116" s="38"/>
      <c r="D116" s="38"/>
      <c r="E116" s="157"/>
      <c r="F116" s="157"/>
      <c r="G116" s="157"/>
      <c r="H116" s="38"/>
      <c r="I116" s="38"/>
      <c r="J116" s="38"/>
      <c r="K116" s="38"/>
      <c r="L116" s="38"/>
      <c r="M116" s="38"/>
      <c r="N116" s="38"/>
      <c r="O116" s="38"/>
      <c r="P116" s="38"/>
      <c r="Q116" s="38"/>
      <c r="R116" s="38"/>
      <c r="S116" s="38"/>
      <c r="T116" s="38"/>
      <c r="U116" s="38"/>
      <c r="V116" s="38"/>
      <c r="W116" s="38"/>
      <c r="X116" s="38"/>
      <c r="Y116" s="38"/>
      <c r="Z116" s="38"/>
    </row>
    <row r="117" ht="12.75" customHeight="1">
      <c r="A117" s="38"/>
      <c r="B117" s="38"/>
      <c r="C117" s="38"/>
      <c r="D117" s="38"/>
      <c r="E117" s="157"/>
      <c r="F117" s="157"/>
      <c r="G117" s="157"/>
      <c r="H117" s="38"/>
      <c r="I117" s="38"/>
      <c r="J117" s="38"/>
      <c r="K117" s="38"/>
      <c r="L117" s="38"/>
      <c r="M117" s="38"/>
      <c r="N117" s="38"/>
      <c r="O117" s="38"/>
      <c r="P117" s="38"/>
      <c r="Q117" s="38"/>
      <c r="R117" s="38"/>
      <c r="S117" s="38"/>
      <c r="T117" s="38"/>
      <c r="U117" s="38"/>
      <c r="V117" s="38"/>
      <c r="W117" s="38"/>
      <c r="X117" s="38"/>
      <c r="Y117" s="38"/>
      <c r="Z117" s="38"/>
    </row>
    <row r="118" ht="12.75" customHeight="1">
      <c r="A118" s="38"/>
      <c r="B118" s="38"/>
      <c r="C118" s="38"/>
      <c r="D118" s="38"/>
      <c r="E118" s="157"/>
      <c r="F118" s="157"/>
      <c r="G118" s="157"/>
      <c r="H118" s="38"/>
      <c r="I118" s="38"/>
      <c r="J118" s="38"/>
      <c r="K118" s="38"/>
      <c r="L118" s="38"/>
      <c r="M118" s="38"/>
      <c r="N118" s="38"/>
      <c r="O118" s="38"/>
      <c r="P118" s="38"/>
      <c r="Q118" s="38"/>
      <c r="R118" s="38"/>
      <c r="S118" s="38"/>
      <c r="T118" s="38"/>
      <c r="U118" s="38"/>
      <c r="V118" s="38"/>
      <c r="W118" s="38"/>
      <c r="X118" s="38"/>
      <c r="Y118" s="38"/>
      <c r="Z118" s="38"/>
    </row>
    <row r="119" ht="12.75" customHeight="1">
      <c r="A119" s="38"/>
      <c r="B119" s="38"/>
      <c r="C119" s="38"/>
      <c r="D119" s="38"/>
      <c r="E119" s="157"/>
      <c r="F119" s="157"/>
      <c r="G119" s="157"/>
      <c r="H119" s="38"/>
      <c r="I119" s="38"/>
      <c r="J119" s="38"/>
      <c r="K119" s="38"/>
      <c r="L119" s="38"/>
      <c r="M119" s="38"/>
      <c r="N119" s="38"/>
      <c r="O119" s="38"/>
      <c r="P119" s="38"/>
      <c r="Q119" s="38"/>
      <c r="R119" s="38"/>
      <c r="S119" s="38"/>
      <c r="T119" s="38"/>
      <c r="U119" s="38"/>
      <c r="V119" s="38"/>
      <c r="W119" s="38"/>
      <c r="X119" s="38"/>
      <c r="Y119" s="38"/>
      <c r="Z119" s="38"/>
    </row>
    <row r="120" ht="12.75" customHeight="1">
      <c r="A120" s="38"/>
      <c r="B120" s="38"/>
      <c r="C120" s="38"/>
      <c r="D120" s="38"/>
      <c r="E120" s="157"/>
      <c r="F120" s="157"/>
      <c r="G120" s="157"/>
      <c r="H120" s="38"/>
      <c r="I120" s="38"/>
      <c r="J120" s="38"/>
      <c r="K120" s="38"/>
      <c r="L120" s="38"/>
      <c r="M120" s="38"/>
      <c r="N120" s="38"/>
      <c r="O120" s="38"/>
      <c r="P120" s="38"/>
      <c r="Q120" s="38"/>
      <c r="R120" s="38"/>
      <c r="S120" s="38"/>
      <c r="T120" s="38"/>
      <c r="U120" s="38"/>
      <c r="V120" s="38"/>
      <c r="W120" s="38"/>
      <c r="X120" s="38"/>
      <c r="Y120" s="38"/>
      <c r="Z120" s="38"/>
    </row>
    <row r="121" ht="12.75" customHeight="1">
      <c r="A121" s="38"/>
      <c r="B121" s="38"/>
      <c r="C121" s="38"/>
      <c r="D121" s="38"/>
      <c r="E121" s="157"/>
      <c r="F121" s="157"/>
      <c r="G121" s="157"/>
      <c r="H121" s="38"/>
      <c r="I121" s="38"/>
      <c r="J121" s="38"/>
      <c r="K121" s="38"/>
      <c r="L121" s="38"/>
      <c r="M121" s="38"/>
      <c r="N121" s="38"/>
      <c r="O121" s="38"/>
      <c r="P121" s="38"/>
      <c r="Q121" s="38"/>
      <c r="R121" s="38"/>
      <c r="S121" s="38"/>
      <c r="T121" s="38"/>
      <c r="U121" s="38"/>
      <c r="V121" s="38"/>
      <c r="W121" s="38"/>
      <c r="X121" s="38"/>
      <c r="Y121" s="38"/>
      <c r="Z121" s="38"/>
    </row>
    <row r="122" ht="12.75" customHeight="1">
      <c r="A122" s="38"/>
      <c r="B122" s="38"/>
      <c r="C122" s="38"/>
      <c r="D122" s="38"/>
      <c r="E122" s="157"/>
      <c r="F122" s="157"/>
      <c r="G122" s="157"/>
      <c r="H122" s="38"/>
      <c r="I122" s="38"/>
      <c r="J122" s="38"/>
      <c r="K122" s="38"/>
      <c r="L122" s="38"/>
      <c r="M122" s="38"/>
      <c r="N122" s="38"/>
      <c r="O122" s="38"/>
      <c r="P122" s="38"/>
      <c r="Q122" s="38"/>
      <c r="R122" s="38"/>
      <c r="S122" s="38"/>
      <c r="T122" s="38"/>
      <c r="U122" s="38"/>
      <c r="V122" s="38"/>
      <c r="W122" s="38"/>
      <c r="X122" s="38"/>
      <c r="Y122" s="38"/>
      <c r="Z122" s="38"/>
    </row>
    <row r="123" ht="12.75" customHeight="1">
      <c r="A123" s="38"/>
      <c r="B123" s="38"/>
      <c r="C123" s="38"/>
      <c r="D123" s="38"/>
      <c r="E123" s="157"/>
      <c r="F123" s="157"/>
      <c r="G123" s="157"/>
      <c r="H123" s="38"/>
      <c r="I123" s="38"/>
      <c r="J123" s="38"/>
      <c r="K123" s="38"/>
      <c r="L123" s="38"/>
      <c r="M123" s="38"/>
      <c r="N123" s="38"/>
      <c r="O123" s="38"/>
      <c r="P123" s="38"/>
      <c r="Q123" s="38"/>
      <c r="R123" s="38"/>
      <c r="S123" s="38"/>
      <c r="T123" s="38"/>
      <c r="U123" s="38"/>
      <c r="V123" s="38"/>
      <c r="W123" s="38"/>
      <c r="X123" s="38"/>
      <c r="Y123" s="38"/>
      <c r="Z123" s="38"/>
    </row>
    <row r="124" ht="12.75" customHeight="1">
      <c r="A124" s="38"/>
      <c r="B124" s="38"/>
      <c r="C124" s="38"/>
      <c r="D124" s="38"/>
      <c r="E124" s="157"/>
      <c r="F124" s="157"/>
      <c r="G124" s="157"/>
      <c r="H124" s="38"/>
      <c r="I124" s="38"/>
      <c r="J124" s="38"/>
      <c r="K124" s="38"/>
      <c r="L124" s="38"/>
      <c r="M124" s="38"/>
      <c r="N124" s="38"/>
      <c r="O124" s="38"/>
      <c r="P124" s="38"/>
      <c r="Q124" s="38"/>
      <c r="R124" s="38"/>
      <c r="S124" s="38"/>
      <c r="T124" s="38"/>
      <c r="U124" s="38"/>
      <c r="V124" s="38"/>
      <c r="W124" s="38"/>
      <c r="X124" s="38"/>
      <c r="Y124" s="38"/>
      <c r="Z124" s="38"/>
    </row>
    <row r="125" ht="12.75" customHeight="1">
      <c r="A125" s="38"/>
      <c r="B125" s="38"/>
      <c r="C125" s="38"/>
      <c r="D125" s="38"/>
      <c r="E125" s="157"/>
      <c r="F125" s="157"/>
      <c r="G125" s="157"/>
      <c r="H125" s="38"/>
      <c r="I125" s="38"/>
      <c r="J125" s="38"/>
      <c r="K125" s="38"/>
      <c r="L125" s="38"/>
      <c r="M125" s="38"/>
      <c r="N125" s="38"/>
      <c r="O125" s="38"/>
      <c r="P125" s="38"/>
      <c r="Q125" s="38"/>
      <c r="R125" s="38"/>
      <c r="S125" s="38"/>
      <c r="T125" s="38"/>
      <c r="U125" s="38"/>
      <c r="V125" s="38"/>
      <c r="W125" s="38"/>
      <c r="X125" s="38"/>
      <c r="Y125" s="38"/>
      <c r="Z125" s="38"/>
    </row>
    <row r="126" ht="12.75" customHeight="1">
      <c r="A126" s="38"/>
      <c r="B126" s="38"/>
      <c r="C126" s="38"/>
      <c r="D126" s="38"/>
      <c r="E126" s="157"/>
      <c r="F126" s="157"/>
      <c r="G126" s="157"/>
      <c r="H126" s="38"/>
      <c r="I126" s="38"/>
      <c r="J126" s="38"/>
      <c r="K126" s="38"/>
      <c r="L126" s="38"/>
      <c r="M126" s="38"/>
      <c r="N126" s="38"/>
      <c r="O126" s="38"/>
      <c r="P126" s="38"/>
      <c r="Q126" s="38"/>
      <c r="R126" s="38"/>
      <c r="S126" s="38"/>
      <c r="T126" s="38"/>
      <c r="U126" s="38"/>
      <c r="V126" s="38"/>
      <c r="W126" s="38"/>
      <c r="X126" s="38"/>
      <c r="Y126" s="38"/>
      <c r="Z126" s="38"/>
    </row>
    <row r="127" ht="12.75" customHeight="1">
      <c r="A127" s="38"/>
      <c r="B127" s="38"/>
      <c r="C127" s="38"/>
      <c r="D127" s="38"/>
      <c r="E127" s="157"/>
      <c r="F127" s="157"/>
      <c r="G127" s="157"/>
      <c r="H127" s="38"/>
      <c r="I127" s="38"/>
      <c r="J127" s="38"/>
      <c r="K127" s="38"/>
      <c r="L127" s="38"/>
      <c r="M127" s="38"/>
      <c r="N127" s="38"/>
      <c r="O127" s="38"/>
      <c r="P127" s="38"/>
      <c r="Q127" s="38"/>
      <c r="R127" s="38"/>
      <c r="S127" s="38"/>
      <c r="T127" s="38"/>
      <c r="U127" s="38"/>
      <c r="V127" s="38"/>
      <c r="W127" s="38"/>
      <c r="X127" s="38"/>
      <c r="Y127" s="38"/>
      <c r="Z127" s="38"/>
    </row>
    <row r="128" ht="12.75" customHeight="1">
      <c r="A128" s="38"/>
      <c r="B128" s="38"/>
      <c r="C128" s="38"/>
      <c r="D128" s="38"/>
      <c r="E128" s="157"/>
      <c r="F128" s="157"/>
      <c r="G128" s="157"/>
      <c r="H128" s="38"/>
      <c r="I128" s="38"/>
      <c r="J128" s="38"/>
      <c r="K128" s="38"/>
      <c r="L128" s="38"/>
      <c r="M128" s="38"/>
      <c r="N128" s="38"/>
      <c r="O128" s="38"/>
      <c r="P128" s="38"/>
      <c r="Q128" s="38"/>
      <c r="R128" s="38"/>
      <c r="S128" s="38"/>
      <c r="T128" s="38"/>
      <c r="U128" s="38"/>
      <c r="V128" s="38"/>
      <c r="W128" s="38"/>
      <c r="X128" s="38"/>
      <c r="Y128" s="38"/>
      <c r="Z128" s="38"/>
    </row>
    <row r="129" ht="12.75" customHeight="1">
      <c r="A129" s="38"/>
      <c r="B129" s="38"/>
      <c r="C129" s="38"/>
      <c r="D129" s="38"/>
      <c r="E129" s="157"/>
      <c r="F129" s="157"/>
      <c r="G129" s="157"/>
      <c r="H129" s="38"/>
      <c r="I129" s="38"/>
      <c r="J129" s="38"/>
      <c r="K129" s="38"/>
      <c r="L129" s="38"/>
      <c r="M129" s="38"/>
      <c r="N129" s="38"/>
      <c r="O129" s="38"/>
      <c r="P129" s="38"/>
      <c r="Q129" s="38"/>
      <c r="R129" s="38"/>
      <c r="S129" s="38"/>
      <c r="T129" s="38"/>
      <c r="U129" s="38"/>
      <c r="V129" s="38"/>
      <c r="W129" s="38"/>
      <c r="X129" s="38"/>
      <c r="Y129" s="38"/>
      <c r="Z129" s="38"/>
    </row>
    <row r="130" ht="12.75" customHeight="1">
      <c r="A130" s="38"/>
      <c r="B130" s="38"/>
      <c r="C130" s="38"/>
      <c r="D130" s="38"/>
      <c r="E130" s="157"/>
      <c r="F130" s="157"/>
      <c r="G130" s="157"/>
      <c r="H130" s="38"/>
      <c r="I130" s="38"/>
      <c r="J130" s="38"/>
      <c r="K130" s="38"/>
      <c r="L130" s="38"/>
      <c r="M130" s="38"/>
      <c r="N130" s="38"/>
      <c r="O130" s="38"/>
      <c r="P130" s="38"/>
      <c r="Q130" s="38"/>
      <c r="R130" s="38"/>
      <c r="S130" s="38"/>
      <c r="T130" s="38"/>
      <c r="U130" s="38"/>
      <c r="V130" s="38"/>
      <c r="W130" s="38"/>
      <c r="X130" s="38"/>
      <c r="Y130" s="38"/>
      <c r="Z130" s="38"/>
    </row>
    <row r="131" ht="12.75" customHeight="1">
      <c r="A131" s="38"/>
      <c r="B131" s="38"/>
      <c r="C131" s="38"/>
      <c r="D131" s="38"/>
      <c r="E131" s="157"/>
      <c r="F131" s="157"/>
      <c r="G131" s="157"/>
      <c r="H131" s="38"/>
      <c r="I131" s="38"/>
      <c r="J131" s="38"/>
      <c r="K131" s="38"/>
      <c r="L131" s="38"/>
      <c r="M131" s="38"/>
      <c r="N131" s="38"/>
      <c r="O131" s="38"/>
      <c r="P131" s="38"/>
      <c r="Q131" s="38"/>
      <c r="R131" s="38"/>
      <c r="S131" s="38"/>
      <c r="T131" s="38"/>
      <c r="U131" s="38"/>
      <c r="V131" s="38"/>
      <c r="W131" s="38"/>
      <c r="X131" s="38"/>
      <c r="Y131" s="38"/>
      <c r="Z131" s="38"/>
    </row>
    <row r="132" ht="12.75" customHeight="1">
      <c r="A132" s="38"/>
      <c r="B132" s="38"/>
      <c r="C132" s="38"/>
      <c r="D132" s="38"/>
      <c r="E132" s="157"/>
      <c r="F132" s="157"/>
      <c r="G132" s="157"/>
      <c r="H132" s="38"/>
      <c r="I132" s="38"/>
      <c r="J132" s="38"/>
      <c r="K132" s="38"/>
      <c r="L132" s="38"/>
      <c r="M132" s="38"/>
      <c r="N132" s="38"/>
      <c r="O132" s="38"/>
      <c r="P132" s="38"/>
      <c r="Q132" s="38"/>
      <c r="R132" s="38"/>
      <c r="S132" s="38"/>
      <c r="T132" s="38"/>
      <c r="U132" s="38"/>
      <c r="V132" s="38"/>
      <c r="W132" s="38"/>
      <c r="X132" s="38"/>
      <c r="Y132" s="38"/>
      <c r="Z132" s="38"/>
    </row>
    <row r="133" ht="12.75" customHeight="1">
      <c r="A133" s="38"/>
      <c r="B133" s="38"/>
      <c r="C133" s="38"/>
      <c r="D133" s="38"/>
      <c r="E133" s="157"/>
      <c r="F133" s="157"/>
      <c r="G133" s="157"/>
      <c r="H133" s="38"/>
      <c r="I133" s="38"/>
      <c r="J133" s="38"/>
      <c r="K133" s="38"/>
      <c r="L133" s="38"/>
      <c r="M133" s="38"/>
      <c r="N133" s="38"/>
      <c r="O133" s="38"/>
      <c r="P133" s="38"/>
      <c r="Q133" s="38"/>
      <c r="R133" s="38"/>
      <c r="S133" s="38"/>
      <c r="T133" s="38"/>
      <c r="U133" s="38"/>
      <c r="V133" s="38"/>
      <c r="W133" s="38"/>
      <c r="X133" s="38"/>
      <c r="Y133" s="38"/>
      <c r="Z133" s="38"/>
    </row>
    <row r="134" ht="12.75" customHeight="1">
      <c r="A134" s="38"/>
      <c r="B134" s="38"/>
      <c r="C134" s="38"/>
      <c r="D134" s="38"/>
      <c r="E134" s="157"/>
      <c r="F134" s="157"/>
      <c r="G134" s="157"/>
      <c r="H134" s="38"/>
      <c r="I134" s="38"/>
      <c r="J134" s="38"/>
      <c r="K134" s="38"/>
      <c r="L134" s="38"/>
      <c r="M134" s="38"/>
      <c r="N134" s="38"/>
      <c r="O134" s="38"/>
      <c r="P134" s="38"/>
      <c r="Q134" s="38"/>
      <c r="R134" s="38"/>
      <c r="S134" s="38"/>
      <c r="T134" s="38"/>
      <c r="U134" s="38"/>
      <c r="V134" s="38"/>
      <c r="W134" s="38"/>
      <c r="X134" s="38"/>
      <c r="Y134" s="38"/>
      <c r="Z134" s="38"/>
    </row>
    <row r="135" ht="12.75" customHeight="1">
      <c r="A135" s="38"/>
      <c r="B135" s="38"/>
      <c r="C135" s="38"/>
      <c r="D135" s="38"/>
      <c r="E135" s="157"/>
      <c r="F135" s="157"/>
      <c r="G135" s="157"/>
      <c r="H135" s="38"/>
      <c r="I135" s="38"/>
      <c r="J135" s="38"/>
      <c r="K135" s="38"/>
      <c r="L135" s="38"/>
      <c r="M135" s="38"/>
      <c r="N135" s="38"/>
      <c r="O135" s="38"/>
      <c r="P135" s="38"/>
      <c r="Q135" s="38"/>
      <c r="R135" s="38"/>
      <c r="S135" s="38"/>
      <c r="T135" s="38"/>
      <c r="U135" s="38"/>
      <c r="V135" s="38"/>
      <c r="W135" s="38"/>
      <c r="X135" s="38"/>
      <c r="Y135" s="38"/>
      <c r="Z135" s="38"/>
    </row>
    <row r="136" ht="12.75" customHeight="1">
      <c r="A136" s="38"/>
      <c r="B136" s="38"/>
      <c r="C136" s="38"/>
      <c r="D136" s="38"/>
      <c r="E136" s="157"/>
      <c r="F136" s="157"/>
      <c r="G136" s="157"/>
      <c r="H136" s="38"/>
      <c r="I136" s="38"/>
      <c r="J136" s="38"/>
      <c r="K136" s="38"/>
      <c r="L136" s="38"/>
      <c r="M136" s="38"/>
      <c r="N136" s="38"/>
      <c r="O136" s="38"/>
      <c r="P136" s="38"/>
      <c r="Q136" s="38"/>
      <c r="R136" s="38"/>
      <c r="S136" s="38"/>
      <c r="T136" s="38"/>
      <c r="U136" s="38"/>
      <c r="V136" s="38"/>
      <c r="W136" s="38"/>
      <c r="X136" s="38"/>
      <c r="Y136" s="38"/>
      <c r="Z136" s="38"/>
    </row>
    <row r="137" ht="12.75" customHeight="1">
      <c r="A137" s="38"/>
      <c r="B137" s="38"/>
      <c r="C137" s="38"/>
      <c r="D137" s="38"/>
      <c r="E137" s="157"/>
      <c r="F137" s="157"/>
      <c r="G137" s="157"/>
      <c r="H137" s="38"/>
      <c r="I137" s="38"/>
      <c r="J137" s="38"/>
      <c r="K137" s="38"/>
      <c r="L137" s="38"/>
      <c r="M137" s="38"/>
      <c r="N137" s="38"/>
      <c r="O137" s="38"/>
      <c r="P137" s="38"/>
      <c r="Q137" s="38"/>
      <c r="R137" s="38"/>
      <c r="S137" s="38"/>
      <c r="T137" s="38"/>
      <c r="U137" s="38"/>
      <c r="V137" s="38"/>
      <c r="W137" s="38"/>
      <c r="X137" s="38"/>
      <c r="Y137" s="38"/>
      <c r="Z137" s="38"/>
    </row>
    <row r="138" ht="12.75" customHeight="1">
      <c r="A138" s="38"/>
      <c r="B138" s="38"/>
      <c r="C138" s="38"/>
      <c r="D138" s="38"/>
      <c r="E138" s="157"/>
      <c r="F138" s="157"/>
      <c r="G138" s="157"/>
      <c r="H138" s="38"/>
      <c r="I138" s="38"/>
      <c r="J138" s="38"/>
      <c r="K138" s="38"/>
      <c r="L138" s="38"/>
      <c r="M138" s="38"/>
      <c r="N138" s="38"/>
      <c r="O138" s="38"/>
      <c r="P138" s="38"/>
      <c r="Q138" s="38"/>
      <c r="R138" s="38"/>
      <c r="S138" s="38"/>
      <c r="T138" s="38"/>
      <c r="U138" s="38"/>
      <c r="V138" s="38"/>
      <c r="W138" s="38"/>
      <c r="X138" s="38"/>
      <c r="Y138" s="38"/>
      <c r="Z138" s="38"/>
    </row>
    <row r="139" ht="12.75" customHeight="1">
      <c r="A139" s="38"/>
      <c r="B139" s="38"/>
      <c r="C139" s="38"/>
      <c r="D139" s="38"/>
      <c r="E139" s="157"/>
      <c r="F139" s="157"/>
      <c r="G139" s="157"/>
      <c r="H139" s="38"/>
      <c r="I139" s="38"/>
      <c r="J139" s="38"/>
      <c r="K139" s="38"/>
      <c r="L139" s="38"/>
      <c r="M139" s="38"/>
      <c r="N139" s="38"/>
      <c r="O139" s="38"/>
      <c r="P139" s="38"/>
      <c r="Q139" s="38"/>
      <c r="R139" s="38"/>
      <c r="S139" s="38"/>
      <c r="T139" s="38"/>
      <c r="U139" s="38"/>
      <c r="V139" s="38"/>
      <c r="W139" s="38"/>
      <c r="X139" s="38"/>
      <c r="Y139" s="38"/>
      <c r="Z139" s="38"/>
    </row>
    <row r="140" ht="12.75" customHeight="1">
      <c r="A140" s="38"/>
      <c r="B140" s="38"/>
      <c r="C140" s="38"/>
      <c r="D140" s="38"/>
      <c r="E140" s="157"/>
      <c r="F140" s="157"/>
      <c r="G140" s="157"/>
      <c r="H140" s="38"/>
      <c r="I140" s="38"/>
      <c r="J140" s="38"/>
      <c r="K140" s="38"/>
      <c r="L140" s="38"/>
      <c r="M140" s="38"/>
      <c r="N140" s="38"/>
      <c r="O140" s="38"/>
      <c r="P140" s="38"/>
      <c r="Q140" s="38"/>
      <c r="R140" s="38"/>
      <c r="S140" s="38"/>
      <c r="T140" s="38"/>
      <c r="U140" s="38"/>
      <c r="V140" s="38"/>
      <c r="W140" s="38"/>
      <c r="X140" s="38"/>
      <c r="Y140" s="38"/>
      <c r="Z140" s="38"/>
    </row>
    <row r="141" ht="12.75" customHeight="1">
      <c r="A141" s="38"/>
      <c r="B141" s="38"/>
      <c r="C141" s="38"/>
      <c r="D141" s="38"/>
      <c r="E141" s="157"/>
      <c r="F141" s="157"/>
      <c r="G141" s="157"/>
      <c r="H141" s="38"/>
      <c r="I141" s="38"/>
      <c r="J141" s="38"/>
      <c r="K141" s="38"/>
      <c r="L141" s="38"/>
      <c r="M141" s="38"/>
      <c r="N141" s="38"/>
      <c r="O141" s="38"/>
      <c r="P141" s="38"/>
      <c r="Q141" s="38"/>
      <c r="R141" s="38"/>
      <c r="S141" s="38"/>
      <c r="T141" s="38"/>
      <c r="U141" s="38"/>
      <c r="V141" s="38"/>
      <c r="W141" s="38"/>
      <c r="X141" s="38"/>
      <c r="Y141" s="38"/>
      <c r="Z141" s="38"/>
    </row>
    <row r="142" ht="12.75" customHeight="1">
      <c r="A142" s="38"/>
      <c r="B142" s="38"/>
      <c r="C142" s="38"/>
      <c r="D142" s="38"/>
      <c r="E142" s="157"/>
      <c r="F142" s="157"/>
      <c r="G142" s="157"/>
      <c r="H142" s="38"/>
      <c r="I142" s="38"/>
      <c r="J142" s="38"/>
      <c r="K142" s="38"/>
      <c r="L142" s="38"/>
      <c r="M142" s="38"/>
      <c r="N142" s="38"/>
      <c r="O142" s="38"/>
      <c r="P142" s="38"/>
      <c r="Q142" s="38"/>
      <c r="R142" s="38"/>
      <c r="S142" s="38"/>
      <c r="T142" s="38"/>
      <c r="U142" s="38"/>
      <c r="V142" s="38"/>
      <c r="W142" s="38"/>
      <c r="X142" s="38"/>
      <c r="Y142" s="38"/>
      <c r="Z142" s="38"/>
    </row>
    <row r="143" ht="12.75" customHeight="1">
      <c r="A143" s="38"/>
      <c r="B143" s="38"/>
      <c r="C143" s="38"/>
      <c r="D143" s="38"/>
      <c r="E143" s="157"/>
      <c r="F143" s="157"/>
      <c r="G143" s="157"/>
      <c r="H143" s="38"/>
      <c r="I143" s="38"/>
      <c r="J143" s="38"/>
      <c r="K143" s="38"/>
      <c r="L143" s="38"/>
      <c r="M143" s="38"/>
      <c r="N143" s="38"/>
      <c r="O143" s="38"/>
      <c r="P143" s="38"/>
      <c r="Q143" s="38"/>
      <c r="R143" s="38"/>
      <c r="S143" s="38"/>
      <c r="T143" s="38"/>
      <c r="U143" s="38"/>
      <c r="V143" s="38"/>
      <c r="W143" s="38"/>
      <c r="X143" s="38"/>
      <c r="Y143" s="38"/>
      <c r="Z143" s="38"/>
    </row>
    <row r="144" ht="12.75" customHeight="1">
      <c r="A144" s="38"/>
      <c r="B144" s="38"/>
      <c r="C144" s="38"/>
      <c r="D144" s="38"/>
      <c r="E144" s="157"/>
      <c r="F144" s="157"/>
      <c r="G144" s="157"/>
      <c r="H144" s="38"/>
      <c r="I144" s="38"/>
      <c r="J144" s="38"/>
      <c r="K144" s="38"/>
      <c r="L144" s="38"/>
      <c r="M144" s="38"/>
      <c r="N144" s="38"/>
      <c r="O144" s="38"/>
      <c r="P144" s="38"/>
      <c r="Q144" s="38"/>
      <c r="R144" s="38"/>
      <c r="S144" s="38"/>
      <c r="T144" s="38"/>
      <c r="U144" s="38"/>
      <c r="V144" s="38"/>
      <c r="W144" s="38"/>
      <c r="X144" s="38"/>
      <c r="Y144" s="38"/>
      <c r="Z144" s="38"/>
    </row>
    <row r="145" ht="12.75" customHeight="1">
      <c r="A145" s="38"/>
      <c r="B145" s="38"/>
      <c r="C145" s="38"/>
      <c r="D145" s="38"/>
      <c r="E145" s="157"/>
      <c r="F145" s="157"/>
      <c r="G145" s="157"/>
      <c r="H145" s="38"/>
      <c r="I145" s="38"/>
      <c r="J145" s="38"/>
      <c r="K145" s="38"/>
      <c r="L145" s="38"/>
      <c r="M145" s="38"/>
      <c r="N145" s="38"/>
      <c r="O145" s="38"/>
      <c r="P145" s="38"/>
      <c r="Q145" s="38"/>
      <c r="R145" s="38"/>
      <c r="S145" s="38"/>
      <c r="T145" s="38"/>
      <c r="U145" s="38"/>
      <c r="V145" s="38"/>
      <c r="W145" s="38"/>
      <c r="X145" s="38"/>
      <c r="Y145" s="38"/>
      <c r="Z145" s="38"/>
    </row>
    <row r="146" ht="12.75" customHeight="1">
      <c r="A146" s="38"/>
      <c r="B146" s="38"/>
      <c r="C146" s="38"/>
      <c r="D146" s="38"/>
      <c r="E146" s="157"/>
      <c r="F146" s="157"/>
      <c r="G146" s="157"/>
      <c r="H146" s="38"/>
      <c r="I146" s="38"/>
      <c r="J146" s="38"/>
      <c r="K146" s="38"/>
      <c r="L146" s="38"/>
      <c r="M146" s="38"/>
      <c r="N146" s="38"/>
      <c r="O146" s="38"/>
      <c r="P146" s="38"/>
      <c r="Q146" s="38"/>
      <c r="R146" s="38"/>
      <c r="S146" s="38"/>
      <c r="T146" s="38"/>
      <c r="U146" s="38"/>
      <c r="V146" s="38"/>
      <c r="W146" s="38"/>
      <c r="X146" s="38"/>
      <c r="Y146" s="38"/>
      <c r="Z146" s="38"/>
    </row>
    <row r="147" ht="12.75" customHeight="1">
      <c r="A147" s="38"/>
      <c r="B147" s="38"/>
      <c r="C147" s="38"/>
      <c r="D147" s="38"/>
      <c r="E147" s="157"/>
      <c r="F147" s="157"/>
      <c r="G147" s="157"/>
      <c r="H147" s="38"/>
      <c r="I147" s="38"/>
      <c r="J147" s="38"/>
      <c r="K147" s="38"/>
      <c r="L147" s="38"/>
      <c r="M147" s="38"/>
      <c r="N147" s="38"/>
      <c r="O147" s="38"/>
      <c r="P147" s="38"/>
      <c r="Q147" s="38"/>
      <c r="R147" s="38"/>
      <c r="S147" s="38"/>
      <c r="T147" s="38"/>
      <c r="U147" s="38"/>
      <c r="V147" s="38"/>
      <c r="W147" s="38"/>
      <c r="X147" s="38"/>
      <c r="Y147" s="38"/>
      <c r="Z147" s="38"/>
    </row>
    <row r="148" ht="12.75" customHeight="1">
      <c r="A148" s="38"/>
      <c r="B148" s="38"/>
      <c r="C148" s="38"/>
      <c r="D148" s="38"/>
      <c r="E148" s="157"/>
      <c r="F148" s="157"/>
      <c r="G148" s="157"/>
      <c r="H148" s="38"/>
      <c r="I148" s="38"/>
      <c r="J148" s="38"/>
      <c r="K148" s="38"/>
      <c r="L148" s="38"/>
      <c r="M148" s="38"/>
      <c r="N148" s="38"/>
      <c r="O148" s="38"/>
      <c r="P148" s="38"/>
      <c r="Q148" s="38"/>
      <c r="R148" s="38"/>
      <c r="S148" s="38"/>
      <c r="T148" s="38"/>
      <c r="U148" s="38"/>
      <c r="V148" s="38"/>
      <c r="W148" s="38"/>
      <c r="X148" s="38"/>
      <c r="Y148" s="38"/>
      <c r="Z148" s="38"/>
    </row>
    <row r="149" ht="12.75" customHeight="1">
      <c r="A149" s="38"/>
      <c r="B149" s="38"/>
      <c r="C149" s="38"/>
      <c r="D149" s="38"/>
      <c r="E149" s="157"/>
      <c r="F149" s="157"/>
      <c r="G149" s="157"/>
      <c r="H149" s="38"/>
      <c r="I149" s="38"/>
      <c r="J149" s="38"/>
      <c r="K149" s="38"/>
      <c r="L149" s="38"/>
      <c r="M149" s="38"/>
      <c r="N149" s="38"/>
      <c r="O149" s="38"/>
      <c r="P149" s="38"/>
      <c r="Q149" s="38"/>
      <c r="R149" s="38"/>
      <c r="S149" s="38"/>
      <c r="T149" s="38"/>
      <c r="U149" s="38"/>
      <c r="V149" s="38"/>
      <c r="W149" s="38"/>
      <c r="X149" s="38"/>
      <c r="Y149" s="38"/>
      <c r="Z149" s="38"/>
    </row>
    <row r="150" ht="12.75" customHeight="1">
      <c r="A150" s="38"/>
      <c r="B150" s="38"/>
      <c r="C150" s="38"/>
      <c r="D150" s="38"/>
      <c r="E150" s="157"/>
      <c r="F150" s="157"/>
      <c r="G150" s="157"/>
      <c r="H150" s="38"/>
      <c r="I150" s="38"/>
      <c r="J150" s="38"/>
      <c r="K150" s="38"/>
      <c r="L150" s="38"/>
      <c r="M150" s="38"/>
      <c r="N150" s="38"/>
      <c r="O150" s="38"/>
      <c r="P150" s="38"/>
      <c r="Q150" s="38"/>
      <c r="R150" s="38"/>
      <c r="S150" s="38"/>
      <c r="T150" s="38"/>
      <c r="U150" s="38"/>
      <c r="V150" s="38"/>
      <c r="W150" s="38"/>
      <c r="X150" s="38"/>
      <c r="Y150" s="38"/>
      <c r="Z150" s="38"/>
    </row>
    <row r="151" ht="12.75" customHeight="1">
      <c r="A151" s="38"/>
      <c r="B151" s="38"/>
      <c r="C151" s="38"/>
      <c r="D151" s="38"/>
      <c r="E151" s="157"/>
      <c r="F151" s="157"/>
      <c r="G151" s="157"/>
      <c r="H151" s="38"/>
      <c r="I151" s="38"/>
      <c r="J151" s="38"/>
      <c r="K151" s="38"/>
      <c r="L151" s="38"/>
      <c r="M151" s="38"/>
      <c r="N151" s="38"/>
      <c r="O151" s="38"/>
      <c r="P151" s="38"/>
      <c r="Q151" s="38"/>
      <c r="R151" s="38"/>
      <c r="S151" s="38"/>
      <c r="T151" s="38"/>
      <c r="U151" s="38"/>
      <c r="V151" s="38"/>
      <c r="W151" s="38"/>
      <c r="X151" s="38"/>
      <c r="Y151" s="38"/>
      <c r="Z151" s="38"/>
    </row>
    <row r="152" ht="12.75" customHeight="1">
      <c r="A152" s="38"/>
      <c r="B152" s="38"/>
      <c r="C152" s="38"/>
      <c r="D152" s="38"/>
      <c r="E152" s="157"/>
      <c r="F152" s="157"/>
      <c r="G152" s="157"/>
      <c r="H152" s="38"/>
      <c r="I152" s="38"/>
      <c r="J152" s="38"/>
      <c r="K152" s="38"/>
      <c r="L152" s="38"/>
      <c r="M152" s="38"/>
      <c r="N152" s="38"/>
      <c r="O152" s="38"/>
      <c r="P152" s="38"/>
      <c r="Q152" s="38"/>
      <c r="R152" s="38"/>
      <c r="S152" s="38"/>
      <c r="T152" s="38"/>
      <c r="U152" s="38"/>
      <c r="V152" s="38"/>
      <c r="W152" s="38"/>
      <c r="X152" s="38"/>
      <c r="Y152" s="38"/>
      <c r="Z152" s="38"/>
    </row>
    <row r="153" ht="12.75" customHeight="1">
      <c r="A153" s="38"/>
      <c r="B153" s="38"/>
      <c r="C153" s="38"/>
      <c r="D153" s="38"/>
      <c r="E153" s="157"/>
      <c r="F153" s="157"/>
      <c r="G153" s="157"/>
      <c r="H153" s="38"/>
      <c r="I153" s="38"/>
      <c r="J153" s="38"/>
      <c r="K153" s="38"/>
      <c r="L153" s="38"/>
      <c r="M153" s="38"/>
      <c r="N153" s="38"/>
      <c r="O153" s="38"/>
      <c r="P153" s="38"/>
      <c r="Q153" s="38"/>
      <c r="R153" s="38"/>
      <c r="S153" s="38"/>
      <c r="T153" s="38"/>
      <c r="U153" s="38"/>
      <c r="V153" s="38"/>
      <c r="W153" s="38"/>
      <c r="X153" s="38"/>
      <c r="Y153" s="38"/>
      <c r="Z153" s="38"/>
    </row>
    <row r="154" ht="12.75" customHeight="1">
      <c r="A154" s="38"/>
      <c r="B154" s="38"/>
      <c r="C154" s="38"/>
      <c r="D154" s="38"/>
      <c r="E154" s="157"/>
      <c r="F154" s="157"/>
      <c r="G154" s="157"/>
      <c r="H154" s="38"/>
      <c r="I154" s="38"/>
      <c r="J154" s="38"/>
      <c r="K154" s="38"/>
      <c r="L154" s="38"/>
      <c r="M154" s="38"/>
      <c r="N154" s="38"/>
      <c r="O154" s="38"/>
      <c r="P154" s="38"/>
      <c r="Q154" s="38"/>
      <c r="R154" s="38"/>
      <c r="S154" s="38"/>
      <c r="T154" s="38"/>
      <c r="U154" s="38"/>
      <c r="V154" s="38"/>
      <c r="W154" s="38"/>
      <c r="X154" s="38"/>
      <c r="Y154" s="38"/>
      <c r="Z154" s="38"/>
    </row>
    <row r="155" ht="12.75" customHeight="1">
      <c r="A155" s="38"/>
      <c r="B155" s="38"/>
      <c r="C155" s="38"/>
      <c r="D155" s="38"/>
      <c r="E155" s="157"/>
      <c r="F155" s="157"/>
      <c r="G155" s="157"/>
      <c r="H155" s="38"/>
      <c r="I155" s="38"/>
      <c r="J155" s="38"/>
      <c r="K155" s="38"/>
      <c r="L155" s="38"/>
      <c r="M155" s="38"/>
      <c r="N155" s="38"/>
      <c r="O155" s="38"/>
      <c r="P155" s="38"/>
      <c r="Q155" s="38"/>
      <c r="R155" s="38"/>
      <c r="S155" s="38"/>
      <c r="T155" s="38"/>
      <c r="U155" s="38"/>
      <c r="V155" s="38"/>
      <c r="W155" s="38"/>
      <c r="X155" s="38"/>
      <c r="Y155" s="38"/>
      <c r="Z155" s="38"/>
    </row>
    <row r="156" ht="12.75" customHeight="1">
      <c r="A156" s="38"/>
      <c r="B156" s="38"/>
      <c r="C156" s="38"/>
      <c r="D156" s="38"/>
      <c r="E156" s="157"/>
      <c r="F156" s="157"/>
      <c r="G156" s="157"/>
      <c r="H156" s="38"/>
      <c r="I156" s="38"/>
      <c r="J156" s="38"/>
      <c r="K156" s="38"/>
      <c r="L156" s="38"/>
      <c r="M156" s="38"/>
      <c r="N156" s="38"/>
      <c r="O156" s="38"/>
      <c r="P156" s="38"/>
      <c r="Q156" s="38"/>
      <c r="R156" s="38"/>
      <c r="S156" s="38"/>
      <c r="T156" s="38"/>
      <c r="U156" s="38"/>
      <c r="V156" s="38"/>
      <c r="W156" s="38"/>
      <c r="X156" s="38"/>
      <c r="Y156" s="38"/>
      <c r="Z156" s="38"/>
    </row>
    <row r="157" ht="12.75" customHeight="1">
      <c r="A157" s="38"/>
      <c r="B157" s="38"/>
      <c r="C157" s="38"/>
      <c r="D157" s="38"/>
      <c r="E157" s="157"/>
      <c r="F157" s="157"/>
      <c r="G157" s="157"/>
      <c r="H157" s="38"/>
      <c r="I157" s="38"/>
      <c r="J157" s="38"/>
      <c r="K157" s="38"/>
      <c r="L157" s="38"/>
      <c r="M157" s="38"/>
      <c r="N157" s="38"/>
      <c r="O157" s="38"/>
      <c r="P157" s="38"/>
      <c r="Q157" s="38"/>
      <c r="R157" s="38"/>
      <c r="S157" s="38"/>
      <c r="T157" s="38"/>
      <c r="U157" s="38"/>
      <c r="V157" s="38"/>
      <c r="W157" s="38"/>
      <c r="X157" s="38"/>
      <c r="Y157" s="38"/>
      <c r="Z157" s="38"/>
    </row>
    <row r="158" ht="12.75" customHeight="1">
      <c r="A158" s="38"/>
      <c r="B158" s="38"/>
      <c r="C158" s="38"/>
      <c r="D158" s="38"/>
      <c r="E158" s="157"/>
      <c r="F158" s="157"/>
      <c r="G158" s="157"/>
      <c r="H158" s="38"/>
      <c r="I158" s="38"/>
      <c r="J158" s="38"/>
      <c r="K158" s="38"/>
      <c r="L158" s="38"/>
      <c r="M158" s="38"/>
      <c r="N158" s="38"/>
      <c r="O158" s="38"/>
      <c r="P158" s="38"/>
      <c r="Q158" s="38"/>
      <c r="R158" s="38"/>
      <c r="S158" s="38"/>
      <c r="T158" s="38"/>
      <c r="U158" s="38"/>
      <c r="V158" s="38"/>
      <c r="W158" s="38"/>
      <c r="X158" s="38"/>
      <c r="Y158" s="38"/>
      <c r="Z158" s="38"/>
    </row>
    <row r="159" ht="12.75" customHeight="1">
      <c r="A159" s="38"/>
      <c r="B159" s="38"/>
      <c r="C159" s="38"/>
      <c r="D159" s="38"/>
      <c r="E159" s="157"/>
      <c r="F159" s="157"/>
      <c r="G159" s="157"/>
      <c r="H159" s="38"/>
      <c r="I159" s="38"/>
      <c r="J159" s="38"/>
      <c r="K159" s="38"/>
      <c r="L159" s="38"/>
      <c r="M159" s="38"/>
      <c r="N159" s="38"/>
      <c r="O159" s="38"/>
      <c r="P159" s="38"/>
      <c r="Q159" s="38"/>
      <c r="R159" s="38"/>
      <c r="S159" s="38"/>
      <c r="T159" s="38"/>
      <c r="U159" s="38"/>
      <c r="V159" s="38"/>
      <c r="W159" s="38"/>
      <c r="X159" s="38"/>
      <c r="Y159" s="38"/>
      <c r="Z159" s="38"/>
    </row>
    <row r="160" ht="12.75" customHeight="1">
      <c r="A160" s="38"/>
      <c r="B160" s="38"/>
      <c r="C160" s="38"/>
      <c r="D160" s="38"/>
      <c r="E160" s="157"/>
      <c r="F160" s="157"/>
      <c r="G160" s="157"/>
      <c r="H160" s="38"/>
      <c r="I160" s="38"/>
      <c r="J160" s="38"/>
      <c r="K160" s="38"/>
      <c r="L160" s="38"/>
      <c r="M160" s="38"/>
      <c r="N160" s="38"/>
      <c r="O160" s="38"/>
      <c r="P160" s="38"/>
      <c r="Q160" s="38"/>
      <c r="R160" s="38"/>
      <c r="S160" s="38"/>
      <c r="T160" s="38"/>
      <c r="U160" s="38"/>
      <c r="V160" s="38"/>
      <c r="W160" s="38"/>
      <c r="X160" s="38"/>
      <c r="Y160" s="38"/>
      <c r="Z160" s="38"/>
    </row>
    <row r="161" ht="12.75" customHeight="1">
      <c r="A161" s="38"/>
      <c r="B161" s="38"/>
      <c r="C161" s="38"/>
      <c r="D161" s="38"/>
      <c r="E161" s="157"/>
      <c r="F161" s="157"/>
      <c r="G161" s="157"/>
      <c r="H161" s="38"/>
      <c r="I161" s="38"/>
      <c r="J161" s="38"/>
      <c r="K161" s="38"/>
      <c r="L161" s="38"/>
      <c r="M161" s="38"/>
      <c r="N161" s="38"/>
      <c r="O161" s="38"/>
      <c r="P161" s="38"/>
      <c r="Q161" s="38"/>
      <c r="R161" s="38"/>
      <c r="S161" s="38"/>
      <c r="T161" s="38"/>
      <c r="U161" s="38"/>
      <c r="V161" s="38"/>
      <c r="W161" s="38"/>
      <c r="X161" s="38"/>
      <c r="Y161" s="38"/>
      <c r="Z161" s="38"/>
    </row>
    <row r="162" ht="12.75" customHeight="1">
      <c r="A162" s="38"/>
      <c r="B162" s="38"/>
      <c r="C162" s="38"/>
      <c r="D162" s="38"/>
      <c r="E162" s="157"/>
      <c r="F162" s="157"/>
      <c r="G162" s="157"/>
      <c r="H162" s="38"/>
      <c r="I162" s="38"/>
      <c r="J162" s="38"/>
      <c r="K162" s="38"/>
      <c r="L162" s="38"/>
      <c r="M162" s="38"/>
      <c r="N162" s="38"/>
      <c r="O162" s="38"/>
      <c r="P162" s="38"/>
      <c r="Q162" s="38"/>
      <c r="R162" s="38"/>
      <c r="S162" s="38"/>
      <c r="T162" s="38"/>
      <c r="U162" s="38"/>
      <c r="V162" s="38"/>
      <c r="W162" s="38"/>
      <c r="X162" s="38"/>
      <c r="Y162" s="38"/>
      <c r="Z162" s="38"/>
    </row>
    <row r="163" ht="12.75" customHeight="1">
      <c r="A163" s="38"/>
      <c r="B163" s="38"/>
      <c r="C163" s="38"/>
      <c r="D163" s="38"/>
      <c r="E163" s="157"/>
      <c r="F163" s="157"/>
      <c r="G163" s="157"/>
      <c r="H163" s="38"/>
      <c r="I163" s="38"/>
      <c r="J163" s="38"/>
      <c r="K163" s="38"/>
      <c r="L163" s="38"/>
      <c r="M163" s="38"/>
      <c r="N163" s="38"/>
      <c r="O163" s="38"/>
      <c r="P163" s="38"/>
      <c r="Q163" s="38"/>
      <c r="R163" s="38"/>
      <c r="S163" s="38"/>
      <c r="T163" s="38"/>
      <c r="U163" s="38"/>
      <c r="V163" s="38"/>
      <c r="W163" s="38"/>
      <c r="X163" s="38"/>
      <c r="Y163" s="38"/>
      <c r="Z163" s="38"/>
    </row>
    <row r="164" ht="12.75" customHeight="1">
      <c r="A164" s="38"/>
      <c r="B164" s="38"/>
      <c r="C164" s="38"/>
      <c r="D164" s="38"/>
      <c r="E164" s="157"/>
      <c r="F164" s="157"/>
      <c r="G164" s="157"/>
      <c r="H164" s="38"/>
      <c r="I164" s="38"/>
      <c r="J164" s="38"/>
      <c r="K164" s="38"/>
      <c r="L164" s="38"/>
      <c r="M164" s="38"/>
      <c r="N164" s="38"/>
      <c r="O164" s="38"/>
      <c r="P164" s="38"/>
      <c r="Q164" s="38"/>
      <c r="R164" s="38"/>
      <c r="S164" s="38"/>
      <c r="T164" s="38"/>
      <c r="U164" s="38"/>
      <c r="V164" s="38"/>
      <c r="W164" s="38"/>
      <c r="X164" s="38"/>
      <c r="Y164" s="38"/>
      <c r="Z164" s="38"/>
    </row>
    <row r="165" ht="12.75" customHeight="1">
      <c r="A165" s="38"/>
      <c r="B165" s="38"/>
      <c r="C165" s="38"/>
      <c r="D165" s="38"/>
      <c r="E165" s="157"/>
      <c r="F165" s="157"/>
      <c r="G165" s="157"/>
      <c r="H165" s="38"/>
      <c r="I165" s="38"/>
      <c r="J165" s="38"/>
      <c r="K165" s="38"/>
      <c r="L165" s="38"/>
      <c r="M165" s="38"/>
      <c r="N165" s="38"/>
      <c r="O165" s="38"/>
      <c r="P165" s="38"/>
      <c r="Q165" s="38"/>
      <c r="R165" s="38"/>
      <c r="S165" s="38"/>
      <c r="T165" s="38"/>
      <c r="U165" s="38"/>
      <c r="V165" s="38"/>
      <c r="W165" s="38"/>
      <c r="X165" s="38"/>
      <c r="Y165" s="38"/>
      <c r="Z165" s="38"/>
    </row>
    <row r="166" ht="12.75" customHeight="1">
      <c r="A166" s="38"/>
      <c r="B166" s="38"/>
      <c r="C166" s="38"/>
      <c r="D166" s="38"/>
      <c r="E166" s="157"/>
      <c r="F166" s="157"/>
      <c r="G166" s="157"/>
      <c r="H166" s="38"/>
      <c r="I166" s="38"/>
      <c r="J166" s="38"/>
      <c r="K166" s="38"/>
      <c r="L166" s="38"/>
      <c r="M166" s="38"/>
      <c r="N166" s="38"/>
      <c r="O166" s="38"/>
      <c r="P166" s="38"/>
      <c r="Q166" s="38"/>
      <c r="R166" s="38"/>
      <c r="S166" s="38"/>
      <c r="T166" s="38"/>
      <c r="U166" s="38"/>
      <c r="V166" s="38"/>
      <c r="W166" s="38"/>
      <c r="X166" s="38"/>
      <c r="Y166" s="38"/>
      <c r="Z166" s="38"/>
    </row>
    <row r="167" ht="12.75" customHeight="1">
      <c r="A167" s="38"/>
      <c r="B167" s="38"/>
      <c r="C167" s="38"/>
      <c r="D167" s="38"/>
      <c r="E167" s="157"/>
      <c r="F167" s="157"/>
      <c r="G167" s="157"/>
      <c r="H167" s="38"/>
      <c r="I167" s="38"/>
      <c r="J167" s="38"/>
      <c r="K167" s="38"/>
      <c r="L167" s="38"/>
      <c r="M167" s="38"/>
      <c r="N167" s="38"/>
      <c r="O167" s="38"/>
      <c r="P167" s="38"/>
      <c r="Q167" s="38"/>
      <c r="R167" s="38"/>
      <c r="S167" s="38"/>
      <c r="T167" s="38"/>
      <c r="U167" s="38"/>
      <c r="V167" s="38"/>
      <c r="W167" s="38"/>
      <c r="X167" s="38"/>
      <c r="Y167" s="38"/>
      <c r="Z167" s="38"/>
    </row>
    <row r="168" ht="12.75" customHeight="1">
      <c r="A168" s="38"/>
      <c r="B168" s="38"/>
      <c r="C168" s="38"/>
      <c r="D168" s="38"/>
      <c r="E168" s="157"/>
      <c r="F168" s="157"/>
      <c r="G168" s="157"/>
      <c r="H168" s="38"/>
      <c r="I168" s="38"/>
      <c r="J168" s="38"/>
      <c r="K168" s="38"/>
      <c r="L168" s="38"/>
      <c r="M168" s="38"/>
      <c r="N168" s="38"/>
      <c r="O168" s="38"/>
      <c r="P168" s="38"/>
      <c r="Q168" s="38"/>
      <c r="R168" s="38"/>
      <c r="S168" s="38"/>
      <c r="T168" s="38"/>
      <c r="U168" s="38"/>
      <c r="V168" s="38"/>
      <c r="W168" s="38"/>
      <c r="X168" s="38"/>
      <c r="Y168" s="38"/>
      <c r="Z168" s="38"/>
    </row>
    <row r="169" ht="12.75" customHeight="1">
      <c r="A169" s="38"/>
      <c r="B169" s="38"/>
      <c r="C169" s="38"/>
      <c r="D169" s="38"/>
      <c r="E169" s="157"/>
      <c r="F169" s="157"/>
      <c r="G169" s="157"/>
      <c r="H169" s="38"/>
      <c r="I169" s="38"/>
      <c r="J169" s="38"/>
      <c r="K169" s="38"/>
      <c r="L169" s="38"/>
      <c r="M169" s="38"/>
      <c r="N169" s="38"/>
      <c r="O169" s="38"/>
      <c r="P169" s="38"/>
      <c r="Q169" s="38"/>
      <c r="R169" s="38"/>
      <c r="S169" s="38"/>
      <c r="T169" s="38"/>
      <c r="U169" s="38"/>
      <c r="V169" s="38"/>
      <c r="W169" s="38"/>
      <c r="X169" s="38"/>
      <c r="Y169" s="38"/>
      <c r="Z169" s="38"/>
    </row>
    <row r="170" ht="12.75" customHeight="1">
      <c r="A170" s="38"/>
      <c r="B170" s="38"/>
      <c r="C170" s="38"/>
      <c r="D170" s="38"/>
      <c r="E170" s="157"/>
      <c r="F170" s="157"/>
      <c r="G170" s="157"/>
      <c r="H170" s="38"/>
      <c r="I170" s="38"/>
      <c r="J170" s="38"/>
      <c r="K170" s="38"/>
      <c r="L170" s="38"/>
      <c r="M170" s="38"/>
      <c r="N170" s="38"/>
      <c r="O170" s="38"/>
      <c r="P170" s="38"/>
      <c r="Q170" s="38"/>
      <c r="R170" s="38"/>
      <c r="S170" s="38"/>
      <c r="T170" s="38"/>
      <c r="U170" s="38"/>
      <c r="V170" s="38"/>
      <c r="W170" s="38"/>
      <c r="X170" s="38"/>
      <c r="Y170" s="38"/>
      <c r="Z170" s="38"/>
    </row>
    <row r="171" ht="12.75" customHeight="1">
      <c r="A171" s="38"/>
      <c r="B171" s="38"/>
      <c r="C171" s="38"/>
      <c r="D171" s="38"/>
      <c r="E171" s="157"/>
      <c r="F171" s="157"/>
      <c r="G171" s="157"/>
      <c r="H171" s="38"/>
      <c r="I171" s="38"/>
      <c r="J171" s="38"/>
      <c r="K171" s="38"/>
      <c r="L171" s="38"/>
      <c r="M171" s="38"/>
      <c r="N171" s="38"/>
      <c r="O171" s="38"/>
      <c r="P171" s="38"/>
      <c r="Q171" s="38"/>
      <c r="R171" s="38"/>
      <c r="S171" s="38"/>
      <c r="T171" s="38"/>
      <c r="U171" s="38"/>
      <c r="V171" s="38"/>
      <c r="W171" s="38"/>
      <c r="X171" s="38"/>
      <c r="Y171" s="38"/>
      <c r="Z171" s="38"/>
    </row>
    <row r="172" ht="12.75" customHeight="1">
      <c r="A172" s="38"/>
      <c r="B172" s="38"/>
      <c r="C172" s="38"/>
      <c r="D172" s="38"/>
      <c r="E172" s="157"/>
      <c r="F172" s="157"/>
      <c r="G172" s="157"/>
      <c r="H172" s="38"/>
      <c r="I172" s="38"/>
      <c r="J172" s="38"/>
      <c r="K172" s="38"/>
      <c r="L172" s="38"/>
      <c r="M172" s="38"/>
      <c r="N172" s="38"/>
      <c r="O172" s="38"/>
      <c r="P172" s="38"/>
      <c r="Q172" s="38"/>
      <c r="R172" s="38"/>
      <c r="S172" s="38"/>
      <c r="T172" s="38"/>
      <c r="U172" s="38"/>
      <c r="V172" s="38"/>
      <c r="W172" s="38"/>
      <c r="X172" s="38"/>
      <c r="Y172" s="38"/>
      <c r="Z172" s="38"/>
    </row>
    <row r="173" ht="12.75" customHeight="1">
      <c r="A173" s="38"/>
      <c r="B173" s="38"/>
      <c r="C173" s="38"/>
      <c r="D173" s="38"/>
      <c r="E173" s="157"/>
      <c r="F173" s="157"/>
      <c r="G173" s="157"/>
      <c r="H173" s="38"/>
      <c r="I173" s="38"/>
      <c r="J173" s="38"/>
      <c r="K173" s="38"/>
      <c r="L173" s="38"/>
      <c r="M173" s="38"/>
      <c r="N173" s="38"/>
      <c r="O173" s="38"/>
      <c r="P173" s="38"/>
      <c r="Q173" s="38"/>
      <c r="R173" s="38"/>
      <c r="S173" s="38"/>
      <c r="T173" s="38"/>
      <c r="U173" s="38"/>
      <c r="V173" s="38"/>
      <c r="W173" s="38"/>
      <c r="X173" s="38"/>
      <c r="Y173" s="38"/>
      <c r="Z173" s="38"/>
    </row>
    <row r="174" ht="12.75" customHeight="1">
      <c r="A174" s="38"/>
      <c r="B174" s="38"/>
      <c r="C174" s="38"/>
      <c r="D174" s="38"/>
      <c r="E174" s="157"/>
      <c r="F174" s="157"/>
      <c r="G174" s="157"/>
      <c r="H174" s="38"/>
      <c r="I174" s="38"/>
      <c r="J174" s="38"/>
      <c r="K174" s="38"/>
      <c r="L174" s="38"/>
      <c r="M174" s="38"/>
      <c r="N174" s="38"/>
      <c r="O174" s="38"/>
      <c r="P174" s="38"/>
      <c r="Q174" s="38"/>
      <c r="R174" s="38"/>
      <c r="S174" s="38"/>
      <c r="T174" s="38"/>
      <c r="U174" s="38"/>
      <c r="V174" s="38"/>
      <c r="W174" s="38"/>
      <c r="X174" s="38"/>
      <c r="Y174" s="38"/>
      <c r="Z174" s="38"/>
    </row>
    <row r="175" ht="12.75" customHeight="1">
      <c r="A175" s="38"/>
      <c r="B175" s="38"/>
      <c r="C175" s="38"/>
      <c r="D175" s="38"/>
      <c r="E175" s="157"/>
      <c r="F175" s="157"/>
      <c r="G175" s="157"/>
      <c r="H175" s="38"/>
      <c r="I175" s="38"/>
      <c r="J175" s="38"/>
      <c r="K175" s="38"/>
      <c r="L175" s="38"/>
      <c r="M175" s="38"/>
      <c r="N175" s="38"/>
      <c r="O175" s="38"/>
      <c r="P175" s="38"/>
      <c r="Q175" s="38"/>
      <c r="R175" s="38"/>
      <c r="S175" s="38"/>
      <c r="T175" s="38"/>
      <c r="U175" s="38"/>
      <c r="V175" s="38"/>
      <c r="W175" s="38"/>
      <c r="X175" s="38"/>
      <c r="Y175" s="38"/>
      <c r="Z175" s="38"/>
    </row>
    <row r="176" ht="12.75" customHeight="1">
      <c r="A176" s="38"/>
      <c r="B176" s="38"/>
      <c r="C176" s="38"/>
      <c r="D176" s="38"/>
      <c r="E176" s="157"/>
      <c r="F176" s="157"/>
      <c r="G176" s="157"/>
      <c r="H176" s="38"/>
      <c r="I176" s="38"/>
      <c r="J176" s="38"/>
      <c r="K176" s="38"/>
      <c r="L176" s="38"/>
      <c r="M176" s="38"/>
      <c r="N176" s="38"/>
      <c r="O176" s="38"/>
      <c r="P176" s="38"/>
      <c r="Q176" s="38"/>
      <c r="R176" s="38"/>
      <c r="S176" s="38"/>
      <c r="T176" s="38"/>
      <c r="U176" s="38"/>
      <c r="V176" s="38"/>
      <c r="W176" s="38"/>
      <c r="X176" s="38"/>
      <c r="Y176" s="38"/>
      <c r="Z176" s="38"/>
    </row>
    <row r="177" ht="12.75" customHeight="1">
      <c r="A177" s="38"/>
      <c r="B177" s="38"/>
      <c r="C177" s="38"/>
      <c r="D177" s="38"/>
      <c r="E177" s="157"/>
      <c r="F177" s="157"/>
      <c r="G177" s="157"/>
      <c r="H177" s="38"/>
      <c r="I177" s="38"/>
      <c r="J177" s="38"/>
      <c r="K177" s="38"/>
      <c r="L177" s="38"/>
      <c r="M177" s="38"/>
      <c r="N177" s="38"/>
      <c r="O177" s="38"/>
      <c r="P177" s="38"/>
      <c r="Q177" s="38"/>
      <c r="R177" s="38"/>
      <c r="S177" s="38"/>
      <c r="T177" s="38"/>
      <c r="U177" s="38"/>
      <c r="V177" s="38"/>
      <c r="W177" s="38"/>
      <c r="X177" s="38"/>
      <c r="Y177" s="38"/>
      <c r="Z177" s="38"/>
    </row>
    <row r="178" ht="12.75" customHeight="1">
      <c r="A178" s="38"/>
      <c r="B178" s="38"/>
      <c r="C178" s="38"/>
      <c r="D178" s="38"/>
      <c r="E178" s="157"/>
      <c r="F178" s="157"/>
      <c r="G178" s="157"/>
      <c r="H178" s="38"/>
      <c r="I178" s="38"/>
      <c r="J178" s="38"/>
      <c r="K178" s="38"/>
      <c r="L178" s="38"/>
      <c r="M178" s="38"/>
      <c r="N178" s="38"/>
      <c r="O178" s="38"/>
      <c r="P178" s="38"/>
      <c r="Q178" s="38"/>
      <c r="R178" s="38"/>
      <c r="S178" s="38"/>
      <c r="T178" s="38"/>
      <c r="U178" s="38"/>
      <c r="V178" s="38"/>
      <c r="W178" s="38"/>
      <c r="X178" s="38"/>
      <c r="Y178" s="38"/>
      <c r="Z178" s="38"/>
    </row>
    <row r="179" ht="12.75" customHeight="1">
      <c r="A179" s="38"/>
      <c r="B179" s="38"/>
      <c r="C179" s="38"/>
      <c r="D179" s="38"/>
      <c r="E179" s="157"/>
      <c r="F179" s="157"/>
      <c r="G179" s="157"/>
      <c r="H179" s="38"/>
      <c r="I179" s="38"/>
      <c r="J179" s="38"/>
      <c r="K179" s="38"/>
      <c r="L179" s="38"/>
      <c r="M179" s="38"/>
      <c r="N179" s="38"/>
      <c r="O179" s="38"/>
      <c r="P179" s="38"/>
      <c r="Q179" s="38"/>
      <c r="R179" s="38"/>
      <c r="S179" s="38"/>
      <c r="T179" s="38"/>
      <c r="U179" s="38"/>
      <c r="V179" s="38"/>
      <c r="W179" s="38"/>
      <c r="X179" s="38"/>
      <c r="Y179" s="38"/>
      <c r="Z179" s="38"/>
    </row>
    <row r="180" ht="12.75" customHeight="1">
      <c r="A180" s="38"/>
      <c r="B180" s="38"/>
      <c r="C180" s="38"/>
      <c r="D180" s="38"/>
      <c r="E180" s="157"/>
      <c r="F180" s="157"/>
      <c r="G180" s="157"/>
      <c r="H180" s="38"/>
      <c r="I180" s="38"/>
      <c r="J180" s="38"/>
      <c r="K180" s="38"/>
      <c r="L180" s="38"/>
      <c r="M180" s="38"/>
      <c r="N180" s="38"/>
      <c r="O180" s="38"/>
      <c r="P180" s="38"/>
      <c r="Q180" s="38"/>
      <c r="R180" s="38"/>
      <c r="S180" s="38"/>
      <c r="T180" s="38"/>
      <c r="U180" s="38"/>
      <c r="V180" s="38"/>
      <c r="W180" s="38"/>
      <c r="X180" s="38"/>
      <c r="Y180" s="38"/>
      <c r="Z180" s="38"/>
    </row>
    <row r="181" ht="12.75" customHeight="1">
      <c r="A181" s="38"/>
      <c r="B181" s="38"/>
      <c r="C181" s="38"/>
      <c r="D181" s="38"/>
      <c r="E181" s="157"/>
      <c r="F181" s="157"/>
      <c r="G181" s="157"/>
      <c r="H181" s="38"/>
      <c r="I181" s="38"/>
      <c r="J181" s="38"/>
      <c r="K181" s="38"/>
      <c r="L181" s="38"/>
      <c r="M181" s="38"/>
      <c r="N181" s="38"/>
      <c r="O181" s="38"/>
      <c r="P181" s="38"/>
      <c r="Q181" s="38"/>
      <c r="R181" s="38"/>
      <c r="S181" s="38"/>
      <c r="T181" s="38"/>
      <c r="U181" s="38"/>
      <c r="V181" s="38"/>
      <c r="W181" s="38"/>
      <c r="X181" s="38"/>
      <c r="Y181" s="38"/>
      <c r="Z181" s="38"/>
    </row>
    <row r="182" ht="12.75" customHeight="1">
      <c r="A182" s="38"/>
      <c r="B182" s="38"/>
      <c r="C182" s="38"/>
      <c r="D182" s="38"/>
      <c r="E182" s="157"/>
      <c r="F182" s="157"/>
      <c r="G182" s="157"/>
      <c r="H182" s="38"/>
      <c r="I182" s="38"/>
      <c r="J182" s="38"/>
      <c r="K182" s="38"/>
      <c r="L182" s="38"/>
      <c r="M182" s="38"/>
      <c r="N182" s="38"/>
      <c r="O182" s="38"/>
      <c r="P182" s="38"/>
      <c r="Q182" s="38"/>
      <c r="R182" s="38"/>
      <c r="S182" s="38"/>
      <c r="T182" s="38"/>
      <c r="U182" s="38"/>
      <c r="V182" s="38"/>
      <c r="W182" s="38"/>
      <c r="X182" s="38"/>
      <c r="Y182" s="38"/>
      <c r="Z182" s="38"/>
    </row>
    <row r="183" ht="12.75" customHeight="1">
      <c r="A183" s="38"/>
      <c r="B183" s="38"/>
      <c r="C183" s="38"/>
      <c r="D183" s="38"/>
      <c r="E183" s="157"/>
      <c r="F183" s="157"/>
      <c r="G183" s="157"/>
      <c r="H183" s="38"/>
      <c r="I183" s="38"/>
      <c r="J183" s="38"/>
      <c r="K183" s="38"/>
      <c r="L183" s="38"/>
      <c r="M183" s="38"/>
      <c r="N183" s="38"/>
      <c r="O183" s="38"/>
      <c r="P183" s="38"/>
      <c r="Q183" s="38"/>
      <c r="R183" s="38"/>
      <c r="S183" s="38"/>
      <c r="T183" s="38"/>
      <c r="U183" s="38"/>
      <c r="V183" s="38"/>
      <c r="W183" s="38"/>
      <c r="X183" s="38"/>
      <c r="Y183" s="38"/>
      <c r="Z183" s="38"/>
    </row>
    <row r="184" ht="12.75" customHeight="1">
      <c r="A184" s="38"/>
      <c r="B184" s="38"/>
      <c r="C184" s="38"/>
      <c r="D184" s="38"/>
      <c r="E184" s="157"/>
      <c r="F184" s="157"/>
      <c r="G184" s="157"/>
      <c r="H184" s="38"/>
      <c r="I184" s="38"/>
      <c r="J184" s="38"/>
      <c r="K184" s="38"/>
      <c r="L184" s="38"/>
      <c r="M184" s="38"/>
      <c r="N184" s="38"/>
      <c r="O184" s="38"/>
      <c r="P184" s="38"/>
      <c r="Q184" s="38"/>
      <c r="R184" s="38"/>
      <c r="S184" s="38"/>
      <c r="T184" s="38"/>
      <c r="U184" s="38"/>
      <c r="V184" s="38"/>
      <c r="W184" s="38"/>
      <c r="X184" s="38"/>
      <c r="Y184" s="38"/>
      <c r="Z184" s="38"/>
    </row>
    <row r="185" ht="12.75" customHeight="1">
      <c r="A185" s="38"/>
      <c r="B185" s="38"/>
      <c r="C185" s="38"/>
      <c r="D185" s="38"/>
      <c r="E185" s="157"/>
      <c r="F185" s="157"/>
      <c r="G185" s="157"/>
      <c r="H185" s="38"/>
      <c r="I185" s="38"/>
      <c r="J185" s="38"/>
      <c r="K185" s="38"/>
      <c r="L185" s="38"/>
      <c r="M185" s="38"/>
      <c r="N185" s="38"/>
      <c r="O185" s="38"/>
      <c r="P185" s="38"/>
      <c r="Q185" s="38"/>
      <c r="R185" s="38"/>
      <c r="S185" s="38"/>
      <c r="T185" s="38"/>
      <c r="U185" s="38"/>
      <c r="V185" s="38"/>
      <c r="W185" s="38"/>
      <c r="X185" s="38"/>
      <c r="Y185" s="38"/>
      <c r="Z185" s="38"/>
    </row>
    <row r="186" ht="12.75" customHeight="1">
      <c r="A186" s="38"/>
      <c r="B186" s="38"/>
      <c r="C186" s="38"/>
      <c r="D186" s="38"/>
      <c r="E186" s="157"/>
      <c r="F186" s="157"/>
      <c r="G186" s="157"/>
      <c r="H186" s="38"/>
      <c r="I186" s="38"/>
      <c r="J186" s="38"/>
      <c r="K186" s="38"/>
      <c r="L186" s="38"/>
      <c r="M186" s="38"/>
      <c r="N186" s="38"/>
      <c r="O186" s="38"/>
      <c r="P186" s="38"/>
      <c r="Q186" s="38"/>
      <c r="R186" s="38"/>
      <c r="S186" s="38"/>
      <c r="T186" s="38"/>
      <c r="U186" s="38"/>
      <c r="V186" s="38"/>
      <c r="W186" s="38"/>
      <c r="X186" s="38"/>
      <c r="Y186" s="38"/>
      <c r="Z186" s="38"/>
    </row>
    <row r="187" ht="12.75" customHeight="1">
      <c r="A187" s="38"/>
      <c r="B187" s="38"/>
      <c r="C187" s="38"/>
      <c r="D187" s="38"/>
      <c r="E187" s="157"/>
      <c r="F187" s="157"/>
      <c r="G187" s="157"/>
      <c r="H187" s="38"/>
      <c r="I187" s="38"/>
      <c r="J187" s="38"/>
      <c r="K187" s="38"/>
      <c r="L187" s="38"/>
      <c r="M187" s="38"/>
      <c r="N187" s="38"/>
      <c r="O187" s="38"/>
      <c r="P187" s="38"/>
      <c r="Q187" s="38"/>
      <c r="R187" s="38"/>
      <c r="S187" s="38"/>
      <c r="T187" s="38"/>
      <c r="U187" s="38"/>
      <c r="V187" s="38"/>
      <c r="W187" s="38"/>
      <c r="X187" s="38"/>
      <c r="Y187" s="38"/>
      <c r="Z187" s="38"/>
    </row>
    <row r="188" ht="12.75" customHeight="1">
      <c r="A188" s="38"/>
      <c r="B188" s="38"/>
      <c r="C188" s="38"/>
      <c r="D188" s="38"/>
      <c r="E188" s="157"/>
      <c r="F188" s="157"/>
      <c r="G188" s="157"/>
      <c r="H188" s="38"/>
      <c r="I188" s="38"/>
      <c r="J188" s="38"/>
      <c r="K188" s="38"/>
      <c r="L188" s="38"/>
      <c r="M188" s="38"/>
      <c r="N188" s="38"/>
      <c r="O188" s="38"/>
      <c r="P188" s="38"/>
      <c r="Q188" s="38"/>
      <c r="R188" s="38"/>
      <c r="S188" s="38"/>
      <c r="T188" s="38"/>
      <c r="U188" s="38"/>
      <c r="V188" s="38"/>
      <c r="W188" s="38"/>
      <c r="X188" s="38"/>
      <c r="Y188" s="38"/>
      <c r="Z188" s="38"/>
    </row>
    <row r="189" ht="12.75" customHeight="1">
      <c r="A189" s="38"/>
      <c r="B189" s="38"/>
      <c r="C189" s="38"/>
      <c r="D189" s="38"/>
      <c r="E189" s="157"/>
      <c r="F189" s="157"/>
      <c r="G189" s="157"/>
      <c r="H189" s="38"/>
      <c r="I189" s="38"/>
      <c r="J189" s="38"/>
      <c r="K189" s="38"/>
      <c r="L189" s="38"/>
      <c r="M189" s="38"/>
      <c r="N189" s="38"/>
      <c r="O189" s="38"/>
      <c r="P189" s="38"/>
      <c r="Q189" s="38"/>
      <c r="R189" s="38"/>
      <c r="S189" s="38"/>
      <c r="T189" s="38"/>
      <c r="U189" s="38"/>
      <c r="V189" s="38"/>
      <c r="W189" s="38"/>
      <c r="X189" s="38"/>
      <c r="Y189" s="38"/>
      <c r="Z189" s="38"/>
    </row>
    <row r="190" ht="12.75" customHeight="1">
      <c r="A190" s="38"/>
      <c r="B190" s="38"/>
      <c r="C190" s="38"/>
      <c r="D190" s="38"/>
      <c r="E190" s="157"/>
      <c r="F190" s="157"/>
      <c r="G190" s="157"/>
      <c r="H190" s="38"/>
      <c r="I190" s="38"/>
      <c r="J190" s="38"/>
      <c r="K190" s="38"/>
      <c r="L190" s="38"/>
      <c r="M190" s="38"/>
      <c r="N190" s="38"/>
      <c r="O190" s="38"/>
      <c r="P190" s="38"/>
      <c r="Q190" s="38"/>
      <c r="R190" s="38"/>
      <c r="S190" s="38"/>
      <c r="T190" s="38"/>
      <c r="U190" s="38"/>
      <c r="V190" s="38"/>
      <c r="W190" s="38"/>
      <c r="X190" s="38"/>
      <c r="Y190" s="38"/>
      <c r="Z190" s="38"/>
    </row>
    <row r="191" ht="12.75" customHeight="1">
      <c r="A191" s="38"/>
      <c r="B191" s="38"/>
      <c r="C191" s="38"/>
      <c r="D191" s="38"/>
      <c r="E191" s="157"/>
      <c r="F191" s="157"/>
      <c r="G191" s="157"/>
      <c r="H191" s="38"/>
      <c r="I191" s="38"/>
      <c r="J191" s="38"/>
      <c r="K191" s="38"/>
      <c r="L191" s="38"/>
      <c r="M191" s="38"/>
      <c r="N191" s="38"/>
      <c r="O191" s="38"/>
      <c r="P191" s="38"/>
      <c r="Q191" s="38"/>
      <c r="R191" s="38"/>
      <c r="S191" s="38"/>
      <c r="T191" s="38"/>
      <c r="U191" s="38"/>
      <c r="V191" s="38"/>
      <c r="W191" s="38"/>
      <c r="X191" s="38"/>
      <c r="Y191" s="38"/>
      <c r="Z191" s="38"/>
    </row>
    <row r="192" ht="12.75" customHeight="1">
      <c r="A192" s="38"/>
      <c r="B192" s="38"/>
      <c r="C192" s="38"/>
      <c r="D192" s="38"/>
      <c r="E192" s="157"/>
      <c r="F192" s="157"/>
      <c r="G192" s="157"/>
      <c r="H192" s="38"/>
      <c r="I192" s="38"/>
      <c r="J192" s="38"/>
      <c r="K192" s="38"/>
      <c r="L192" s="38"/>
      <c r="M192" s="38"/>
      <c r="N192" s="38"/>
      <c r="O192" s="38"/>
      <c r="P192" s="38"/>
      <c r="Q192" s="38"/>
      <c r="R192" s="38"/>
      <c r="S192" s="38"/>
      <c r="T192" s="38"/>
      <c r="U192" s="38"/>
      <c r="V192" s="38"/>
      <c r="W192" s="38"/>
      <c r="X192" s="38"/>
      <c r="Y192" s="38"/>
      <c r="Z192" s="38"/>
    </row>
    <row r="193" ht="12.75" customHeight="1">
      <c r="A193" s="38"/>
      <c r="B193" s="38"/>
      <c r="C193" s="38"/>
      <c r="D193" s="38"/>
      <c r="E193" s="157"/>
      <c r="F193" s="157"/>
      <c r="G193" s="157"/>
      <c r="H193" s="38"/>
      <c r="I193" s="38"/>
      <c r="J193" s="38"/>
      <c r="K193" s="38"/>
      <c r="L193" s="38"/>
      <c r="M193" s="38"/>
      <c r="N193" s="38"/>
      <c r="O193" s="38"/>
      <c r="P193" s="38"/>
      <c r="Q193" s="38"/>
      <c r="R193" s="38"/>
      <c r="S193" s="38"/>
      <c r="T193" s="38"/>
      <c r="U193" s="38"/>
      <c r="V193" s="38"/>
      <c r="W193" s="38"/>
      <c r="X193" s="38"/>
      <c r="Y193" s="38"/>
      <c r="Z193" s="38"/>
    </row>
    <row r="194" ht="12.75" customHeight="1">
      <c r="A194" s="38"/>
      <c r="B194" s="38"/>
      <c r="C194" s="38"/>
      <c r="D194" s="38"/>
      <c r="E194" s="157"/>
      <c r="F194" s="157"/>
      <c r="G194" s="157"/>
      <c r="H194" s="38"/>
      <c r="I194" s="38"/>
      <c r="J194" s="38"/>
      <c r="K194" s="38"/>
      <c r="L194" s="38"/>
      <c r="M194" s="38"/>
      <c r="N194" s="38"/>
      <c r="O194" s="38"/>
      <c r="P194" s="38"/>
      <c r="Q194" s="38"/>
      <c r="R194" s="38"/>
      <c r="S194" s="38"/>
      <c r="T194" s="38"/>
      <c r="U194" s="38"/>
      <c r="V194" s="38"/>
      <c r="W194" s="38"/>
      <c r="X194" s="38"/>
      <c r="Y194" s="38"/>
      <c r="Z194" s="38"/>
    </row>
    <row r="195" ht="12.75" customHeight="1">
      <c r="A195" s="38"/>
      <c r="B195" s="38"/>
      <c r="C195" s="38"/>
      <c r="D195" s="38"/>
      <c r="E195" s="157"/>
      <c r="F195" s="157"/>
      <c r="G195" s="157"/>
      <c r="H195" s="38"/>
      <c r="I195" s="38"/>
      <c r="J195" s="38"/>
      <c r="K195" s="38"/>
      <c r="L195" s="38"/>
      <c r="M195" s="38"/>
      <c r="N195" s="38"/>
      <c r="O195" s="38"/>
      <c r="P195" s="38"/>
      <c r="Q195" s="38"/>
      <c r="R195" s="38"/>
      <c r="S195" s="38"/>
      <c r="T195" s="38"/>
      <c r="U195" s="38"/>
      <c r="V195" s="38"/>
      <c r="W195" s="38"/>
      <c r="X195" s="38"/>
      <c r="Y195" s="38"/>
      <c r="Z195" s="38"/>
    </row>
    <row r="196" ht="12.75" customHeight="1">
      <c r="A196" s="38"/>
      <c r="B196" s="38"/>
      <c r="C196" s="38"/>
      <c r="D196" s="38"/>
      <c r="E196" s="157"/>
      <c r="F196" s="157"/>
      <c r="G196" s="157"/>
      <c r="H196" s="38"/>
      <c r="I196" s="38"/>
      <c r="J196" s="38"/>
      <c r="K196" s="38"/>
      <c r="L196" s="38"/>
      <c r="M196" s="38"/>
      <c r="N196" s="38"/>
      <c r="O196" s="38"/>
      <c r="P196" s="38"/>
      <c r="Q196" s="38"/>
      <c r="R196" s="38"/>
      <c r="S196" s="38"/>
      <c r="T196" s="38"/>
      <c r="U196" s="38"/>
      <c r="V196" s="38"/>
      <c r="W196" s="38"/>
      <c r="X196" s="38"/>
      <c r="Y196" s="38"/>
      <c r="Z196" s="38"/>
    </row>
    <row r="197" ht="12.75" customHeight="1">
      <c r="A197" s="38"/>
      <c r="B197" s="38"/>
      <c r="C197" s="38"/>
      <c r="D197" s="38"/>
      <c r="E197" s="157"/>
      <c r="F197" s="157"/>
      <c r="G197" s="157"/>
      <c r="H197" s="38"/>
      <c r="I197" s="38"/>
      <c r="J197" s="38"/>
      <c r="K197" s="38"/>
      <c r="L197" s="38"/>
      <c r="M197" s="38"/>
      <c r="N197" s="38"/>
      <c r="O197" s="38"/>
      <c r="P197" s="38"/>
      <c r="Q197" s="38"/>
      <c r="R197" s="38"/>
      <c r="S197" s="38"/>
      <c r="T197" s="38"/>
      <c r="U197" s="38"/>
      <c r="V197" s="38"/>
      <c r="W197" s="38"/>
      <c r="X197" s="38"/>
      <c r="Y197" s="38"/>
      <c r="Z197" s="38"/>
    </row>
    <row r="198" ht="12.75" customHeight="1">
      <c r="A198" s="38"/>
      <c r="B198" s="38"/>
      <c r="C198" s="38"/>
      <c r="D198" s="38"/>
      <c r="E198" s="157"/>
      <c r="F198" s="157"/>
      <c r="G198" s="157"/>
      <c r="H198" s="38"/>
      <c r="I198" s="38"/>
      <c r="J198" s="38"/>
      <c r="K198" s="38"/>
      <c r="L198" s="38"/>
      <c r="M198" s="38"/>
      <c r="N198" s="38"/>
      <c r="O198" s="38"/>
      <c r="P198" s="38"/>
      <c r="Q198" s="38"/>
      <c r="R198" s="38"/>
      <c r="S198" s="38"/>
      <c r="T198" s="38"/>
      <c r="U198" s="38"/>
      <c r="V198" s="38"/>
      <c r="W198" s="38"/>
      <c r="X198" s="38"/>
      <c r="Y198" s="38"/>
      <c r="Z198" s="38"/>
    </row>
    <row r="199" ht="12.75" customHeight="1">
      <c r="A199" s="38"/>
      <c r="B199" s="38"/>
      <c r="C199" s="38"/>
      <c r="D199" s="38"/>
      <c r="E199" s="157"/>
      <c r="F199" s="157"/>
      <c r="G199" s="157"/>
      <c r="H199" s="38"/>
      <c r="I199" s="38"/>
      <c r="J199" s="38"/>
      <c r="K199" s="38"/>
      <c r="L199" s="38"/>
      <c r="M199" s="38"/>
      <c r="N199" s="38"/>
      <c r="O199" s="38"/>
      <c r="P199" s="38"/>
      <c r="Q199" s="38"/>
      <c r="R199" s="38"/>
      <c r="S199" s="38"/>
      <c r="T199" s="38"/>
      <c r="U199" s="38"/>
      <c r="V199" s="38"/>
      <c r="W199" s="38"/>
      <c r="X199" s="38"/>
      <c r="Y199" s="38"/>
      <c r="Z199" s="38"/>
    </row>
    <row r="200" ht="12.75" customHeight="1">
      <c r="A200" s="38"/>
      <c r="B200" s="38"/>
      <c r="C200" s="38"/>
      <c r="D200" s="38"/>
      <c r="E200" s="157"/>
      <c r="F200" s="157"/>
      <c r="G200" s="157"/>
      <c r="H200" s="38"/>
      <c r="I200" s="38"/>
      <c r="J200" s="38"/>
      <c r="K200" s="38"/>
      <c r="L200" s="38"/>
      <c r="M200" s="38"/>
      <c r="N200" s="38"/>
      <c r="O200" s="38"/>
      <c r="P200" s="38"/>
      <c r="Q200" s="38"/>
      <c r="R200" s="38"/>
      <c r="S200" s="38"/>
      <c r="T200" s="38"/>
      <c r="U200" s="38"/>
      <c r="V200" s="38"/>
      <c r="W200" s="38"/>
      <c r="X200" s="38"/>
      <c r="Y200" s="38"/>
      <c r="Z200" s="38"/>
    </row>
    <row r="201" ht="12.75" customHeight="1">
      <c r="A201" s="38"/>
      <c r="B201" s="38"/>
      <c r="C201" s="38"/>
      <c r="D201" s="38"/>
      <c r="E201" s="157"/>
      <c r="F201" s="157"/>
      <c r="G201" s="157"/>
      <c r="H201" s="38"/>
      <c r="I201" s="38"/>
      <c r="J201" s="38"/>
      <c r="K201" s="38"/>
      <c r="L201" s="38"/>
      <c r="M201" s="38"/>
      <c r="N201" s="38"/>
      <c r="O201" s="38"/>
      <c r="P201" s="38"/>
      <c r="Q201" s="38"/>
      <c r="R201" s="38"/>
      <c r="S201" s="38"/>
      <c r="T201" s="38"/>
      <c r="U201" s="38"/>
      <c r="V201" s="38"/>
      <c r="W201" s="38"/>
      <c r="X201" s="38"/>
      <c r="Y201" s="38"/>
      <c r="Z201" s="38"/>
    </row>
    <row r="202" ht="12.75" customHeight="1">
      <c r="A202" s="38"/>
      <c r="B202" s="38"/>
      <c r="C202" s="38"/>
      <c r="D202" s="38"/>
      <c r="E202" s="157"/>
      <c r="F202" s="157"/>
      <c r="G202" s="157"/>
      <c r="H202" s="38"/>
      <c r="I202" s="38"/>
      <c r="J202" s="38"/>
      <c r="K202" s="38"/>
      <c r="L202" s="38"/>
      <c r="M202" s="38"/>
      <c r="N202" s="38"/>
      <c r="O202" s="38"/>
      <c r="P202" s="38"/>
      <c r="Q202" s="38"/>
      <c r="R202" s="38"/>
      <c r="S202" s="38"/>
      <c r="T202" s="38"/>
      <c r="U202" s="38"/>
      <c r="V202" s="38"/>
      <c r="W202" s="38"/>
      <c r="X202" s="38"/>
      <c r="Y202" s="38"/>
      <c r="Z202" s="38"/>
    </row>
    <row r="203" ht="12.75" customHeight="1">
      <c r="A203" s="38"/>
      <c r="B203" s="38"/>
      <c r="C203" s="38"/>
      <c r="D203" s="38"/>
      <c r="E203" s="157"/>
      <c r="F203" s="157"/>
      <c r="G203" s="157"/>
      <c r="H203" s="38"/>
      <c r="I203" s="38"/>
      <c r="J203" s="38"/>
      <c r="K203" s="38"/>
      <c r="L203" s="38"/>
      <c r="M203" s="38"/>
      <c r="N203" s="38"/>
      <c r="O203" s="38"/>
      <c r="P203" s="38"/>
      <c r="Q203" s="38"/>
      <c r="R203" s="38"/>
      <c r="S203" s="38"/>
      <c r="T203" s="38"/>
      <c r="U203" s="38"/>
      <c r="V203" s="38"/>
      <c r="W203" s="38"/>
      <c r="X203" s="38"/>
      <c r="Y203" s="38"/>
      <c r="Z203" s="38"/>
    </row>
    <row r="204" ht="12.75" customHeight="1">
      <c r="A204" s="38"/>
      <c r="B204" s="38"/>
      <c r="C204" s="38"/>
      <c r="D204" s="38"/>
      <c r="E204" s="157"/>
      <c r="F204" s="157"/>
      <c r="G204" s="157"/>
      <c r="H204" s="38"/>
      <c r="I204" s="38"/>
      <c r="J204" s="38"/>
      <c r="K204" s="38"/>
      <c r="L204" s="38"/>
      <c r="M204" s="38"/>
      <c r="N204" s="38"/>
      <c r="O204" s="38"/>
      <c r="P204" s="38"/>
      <c r="Q204" s="38"/>
      <c r="R204" s="38"/>
      <c r="S204" s="38"/>
      <c r="T204" s="38"/>
      <c r="U204" s="38"/>
      <c r="V204" s="38"/>
      <c r="W204" s="38"/>
      <c r="X204" s="38"/>
      <c r="Y204" s="38"/>
      <c r="Z204" s="38"/>
    </row>
    <row r="205" ht="12.75" customHeight="1">
      <c r="A205" s="38"/>
      <c r="B205" s="38"/>
      <c r="C205" s="38"/>
      <c r="D205" s="38"/>
      <c r="E205" s="157"/>
      <c r="F205" s="157"/>
      <c r="G205" s="157"/>
      <c r="H205" s="38"/>
      <c r="I205" s="38"/>
      <c r="J205" s="38"/>
      <c r="K205" s="38"/>
      <c r="L205" s="38"/>
      <c r="M205" s="38"/>
      <c r="N205" s="38"/>
      <c r="O205" s="38"/>
      <c r="P205" s="38"/>
      <c r="Q205" s="38"/>
      <c r="R205" s="38"/>
      <c r="S205" s="38"/>
      <c r="T205" s="38"/>
      <c r="U205" s="38"/>
      <c r="V205" s="38"/>
      <c r="W205" s="38"/>
      <c r="X205" s="38"/>
      <c r="Y205" s="38"/>
      <c r="Z205" s="38"/>
    </row>
    <row r="206" ht="12.75" customHeight="1">
      <c r="A206" s="38"/>
      <c r="B206" s="38"/>
      <c r="C206" s="38"/>
      <c r="D206" s="38"/>
      <c r="E206" s="157"/>
      <c r="F206" s="157"/>
      <c r="G206" s="157"/>
      <c r="H206" s="38"/>
      <c r="I206" s="38"/>
      <c r="J206" s="38"/>
      <c r="K206" s="38"/>
      <c r="L206" s="38"/>
      <c r="M206" s="38"/>
      <c r="N206" s="38"/>
      <c r="O206" s="38"/>
      <c r="P206" s="38"/>
      <c r="Q206" s="38"/>
      <c r="R206" s="38"/>
      <c r="S206" s="38"/>
      <c r="T206" s="38"/>
      <c r="U206" s="38"/>
      <c r="V206" s="38"/>
      <c r="W206" s="38"/>
      <c r="X206" s="38"/>
      <c r="Y206" s="38"/>
      <c r="Z206" s="38"/>
    </row>
    <row r="207" ht="12.75" customHeight="1">
      <c r="A207" s="38"/>
      <c r="B207" s="38"/>
      <c r="C207" s="38"/>
      <c r="D207" s="38"/>
      <c r="E207" s="157"/>
      <c r="F207" s="157"/>
      <c r="G207" s="157"/>
      <c r="H207" s="38"/>
      <c r="I207" s="38"/>
      <c r="J207" s="38"/>
      <c r="K207" s="38"/>
      <c r="L207" s="38"/>
      <c r="M207" s="38"/>
      <c r="N207" s="38"/>
      <c r="O207" s="38"/>
      <c r="P207" s="38"/>
      <c r="Q207" s="38"/>
      <c r="R207" s="38"/>
      <c r="S207" s="38"/>
      <c r="T207" s="38"/>
      <c r="U207" s="38"/>
      <c r="V207" s="38"/>
      <c r="W207" s="38"/>
      <c r="X207" s="38"/>
      <c r="Y207" s="38"/>
      <c r="Z207" s="38"/>
    </row>
    <row r="208" ht="12.75" customHeight="1">
      <c r="A208" s="38"/>
      <c r="B208" s="38"/>
      <c r="C208" s="38"/>
      <c r="D208" s="38"/>
      <c r="E208" s="157"/>
      <c r="F208" s="157"/>
      <c r="G208" s="157"/>
      <c r="H208" s="38"/>
      <c r="I208" s="38"/>
      <c r="J208" s="38"/>
      <c r="K208" s="38"/>
      <c r="L208" s="38"/>
      <c r="M208" s="38"/>
      <c r="N208" s="38"/>
      <c r="O208" s="38"/>
      <c r="P208" s="38"/>
      <c r="Q208" s="38"/>
      <c r="R208" s="38"/>
      <c r="S208" s="38"/>
      <c r="T208" s="38"/>
      <c r="U208" s="38"/>
      <c r="V208" s="38"/>
      <c r="W208" s="38"/>
      <c r="X208" s="38"/>
      <c r="Y208" s="38"/>
      <c r="Z208" s="38"/>
    </row>
    <row r="209" ht="12.75" customHeight="1">
      <c r="A209" s="38"/>
      <c r="B209" s="38"/>
      <c r="C209" s="38"/>
      <c r="D209" s="38"/>
      <c r="E209" s="157"/>
      <c r="F209" s="157"/>
      <c r="G209" s="157"/>
      <c r="H209" s="38"/>
      <c r="I209" s="38"/>
      <c r="J209" s="38"/>
      <c r="K209" s="38"/>
      <c r="L209" s="38"/>
      <c r="M209" s="38"/>
      <c r="N209" s="38"/>
      <c r="O209" s="38"/>
      <c r="P209" s="38"/>
      <c r="Q209" s="38"/>
      <c r="R209" s="38"/>
      <c r="S209" s="38"/>
      <c r="T209" s="38"/>
      <c r="U209" s="38"/>
      <c r="V209" s="38"/>
      <c r="W209" s="38"/>
      <c r="X209" s="38"/>
      <c r="Y209" s="38"/>
      <c r="Z209" s="38"/>
    </row>
    <row r="210" ht="12.75" customHeight="1">
      <c r="A210" s="38"/>
      <c r="B210" s="38"/>
      <c r="C210" s="38"/>
      <c r="D210" s="38"/>
      <c r="E210" s="157"/>
      <c r="F210" s="157"/>
      <c r="G210" s="157"/>
      <c r="H210" s="38"/>
      <c r="I210" s="38"/>
      <c r="J210" s="38"/>
      <c r="K210" s="38"/>
      <c r="L210" s="38"/>
      <c r="M210" s="38"/>
      <c r="N210" s="38"/>
      <c r="O210" s="38"/>
      <c r="P210" s="38"/>
      <c r="Q210" s="38"/>
      <c r="R210" s="38"/>
      <c r="S210" s="38"/>
      <c r="T210" s="38"/>
      <c r="U210" s="38"/>
      <c r="V210" s="38"/>
      <c r="W210" s="38"/>
      <c r="X210" s="38"/>
      <c r="Y210" s="38"/>
      <c r="Z210" s="38"/>
    </row>
    <row r="211" ht="12.75" customHeight="1">
      <c r="A211" s="38"/>
      <c r="B211" s="38"/>
      <c r="C211" s="38"/>
      <c r="D211" s="38"/>
      <c r="E211" s="157"/>
      <c r="F211" s="157"/>
      <c r="G211" s="157"/>
      <c r="H211" s="38"/>
      <c r="I211" s="38"/>
      <c r="J211" s="38"/>
      <c r="K211" s="38"/>
      <c r="L211" s="38"/>
      <c r="M211" s="38"/>
      <c r="N211" s="38"/>
      <c r="O211" s="38"/>
      <c r="P211" s="38"/>
      <c r="Q211" s="38"/>
      <c r="R211" s="38"/>
      <c r="S211" s="38"/>
      <c r="T211" s="38"/>
      <c r="U211" s="38"/>
      <c r="V211" s="38"/>
      <c r="W211" s="38"/>
      <c r="X211" s="38"/>
      <c r="Y211" s="38"/>
      <c r="Z211" s="38"/>
    </row>
    <row r="212" ht="12.75" customHeight="1">
      <c r="A212" s="38"/>
      <c r="B212" s="38"/>
      <c r="C212" s="38"/>
      <c r="D212" s="38"/>
      <c r="E212" s="157"/>
      <c r="F212" s="157"/>
      <c r="G212" s="157"/>
      <c r="H212" s="38"/>
      <c r="I212" s="38"/>
      <c r="J212" s="38"/>
      <c r="K212" s="38"/>
      <c r="L212" s="38"/>
      <c r="M212" s="38"/>
      <c r="N212" s="38"/>
      <c r="O212" s="38"/>
      <c r="P212" s="38"/>
      <c r="Q212" s="38"/>
      <c r="R212" s="38"/>
      <c r="S212" s="38"/>
      <c r="T212" s="38"/>
      <c r="U212" s="38"/>
      <c r="V212" s="38"/>
      <c r="W212" s="38"/>
      <c r="X212" s="38"/>
      <c r="Y212" s="38"/>
      <c r="Z212" s="38"/>
    </row>
    <row r="213" ht="12.75" customHeight="1">
      <c r="A213" s="38"/>
      <c r="B213" s="38"/>
      <c r="C213" s="38"/>
      <c r="D213" s="38"/>
      <c r="E213" s="157"/>
      <c r="F213" s="157"/>
      <c r="G213" s="157"/>
      <c r="H213" s="38"/>
      <c r="I213" s="38"/>
      <c r="J213" s="38"/>
      <c r="K213" s="38"/>
      <c r="L213" s="38"/>
      <c r="M213" s="38"/>
      <c r="N213" s="38"/>
      <c r="O213" s="38"/>
      <c r="P213" s="38"/>
      <c r="Q213" s="38"/>
      <c r="R213" s="38"/>
      <c r="S213" s="38"/>
      <c r="T213" s="38"/>
      <c r="U213" s="38"/>
      <c r="V213" s="38"/>
      <c r="W213" s="38"/>
      <c r="X213" s="38"/>
      <c r="Y213" s="38"/>
      <c r="Z213" s="38"/>
    </row>
    <row r="214" ht="12.75" customHeight="1">
      <c r="A214" s="38"/>
      <c r="B214" s="38"/>
      <c r="C214" s="38"/>
      <c r="D214" s="38"/>
      <c r="E214" s="157"/>
      <c r="F214" s="157"/>
      <c r="G214" s="157"/>
      <c r="H214" s="38"/>
      <c r="I214" s="38"/>
      <c r="J214" s="38"/>
      <c r="K214" s="38"/>
      <c r="L214" s="38"/>
      <c r="M214" s="38"/>
      <c r="N214" s="38"/>
      <c r="O214" s="38"/>
      <c r="P214" s="38"/>
      <c r="Q214" s="38"/>
      <c r="R214" s="38"/>
      <c r="S214" s="38"/>
      <c r="T214" s="38"/>
      <c r="U214" s="38"/>
      <c r="V214" s="38"/>
      <c r="W214" s="38"/>
      <c r="X214" s="38"/>
      <c r="Y214" s="38"/>
      <c r="Z214" s="38"/>
    </row>
    <row r="215" ht="12.75" customHeight="1">
      <c r="A215" s="38"/>
      <c r="B215" s="38"/>
      <c r="C215" s="38"/>
      <c r="D215" s="38"/>
      <c r="E215" s="157"/>
      <c r="F215" s="157"/>
      <c r="G215" s="157"/>
      <c r="H215" s="38"/>
      <c r="I215" s="38"/>
      <c r="J215" s="38"/>
      <c r="K215" s="38"/>
      <c r="L215" s="38"/>
      <c r="M215" s="38"/>
      <c r="N215" s="38"/>
      <c r="O215" s="38"/>
      <c r="P215" s="38"/>
      <c r="Q215" s="38"/>
      <c r="R215" s="38"/>
      <c r="S215" s="38"/>
      <c r="T215" s="38"/>
      <c r="U215" s="38"/>
      <c r="V215" s="38"/>
      <c r="W215" s="38"/>
      <c r="X215" s="38"/>
      <c r="Y215" s="38"/>
      <c r="Z215" s="38"/>
    </row>
    <row r="216" ht="12.75" customHeight="1">
      <c r="A216" s="38"/>
      <c r="B216" s="38"/>
      <c r="C216" s="38"/>
      <c r="D216" s="38"/>
      <c r="E216" s="157"/>
      <c r="F216" s="157"/>
      <c r="G216" s="157"/>
      <c r="H216" s="38"/>
      <c r="I216" s="38"/>
      <c r="J216" s="38"/>
      <c r="K216" s="38"/>
      <c r="L216" s="38"/>
      <c r="M216" s="38"/>
      <c r="N216" s="38"/>
      <c r="O216" s="38"/>
      <c r="P216" s="38"/>
      <c r="Q216" s="38"/>
      <c r="R216" s="38"/>
      <c r="S216" s="38"/>
      <c r="T216" s="38"/>
      <c r="U216" s="38"/>
      <c r="V216" s="38"/>
      <c r="W216" s="38"/>
      <c r="X216" s="38"/>
      <c r="Y216" s="38"/>
      <c r="Z216" s="38"/>
    </row>
    <row r="217" ht="12.75" customHeight="1">
      <c r="A217" s="38"/>
      <c r="B217" s="38"/>
      <c r="C217" s="38"/>
      <c r="D217" s="38"/>
      <c r="E217" s="157"/>
      <c r="F217" s="157"/>
      <c r="G217" s="157"/>
      <c r="H217" s="38"/>
      <c r="I217" s="38"/>
      <c r="J217" s="38"/>
      <c r="K217" s="38"/>
      <c r="L217" s="38"/>
      <c r="M217" s="38"/>
      <c r="N217" s="38"/>
      <c r="O217" s="38"/>
      <c r="P217" s="38"/>
      <c r="Q217" s="38"/>
      <c r="R217" s="38"/>
      <c r="S217" s="38"/>
      <c r="T217" s="38"/>
      <c r="U217" s="38"/>
      <c r="V217" s="38"/>
      <c r="W217" s="38"/>
      <c r="X217" s="38"/>
      <c r="Y217" s="38"/>
      <c r="Z217" s="38"/>
    </row>
    <row r="218" ht="12.75" customHeight="1">
      <c r="A218" s="38"/>
      <c r="B218" s="38"/>
      <c r="C218" s="38"/>
      <c r="D218" s="38"/>
      <c r="E218" s="157"/>
      <c r="F218" s="157"/>
      <c r="G218" s="157"/>
      <c r="H218" s="38"/>
      <c r="I218" s="38"/>
      <c r="J218" s="38"/>
      <c r="K218" s="38"/>
      <c r="L218" s="38"/>
      <c r="M218" s="38"/>
      <c r="N218" s="38"/>
      <c r="O218" s="38"/>
      <c r="P218" s="38"/>
      <c r="Q218" s="38"/>
      <c r="R218" s="38"/>
      <c r="S218" s="38"/>
      <c r="T218" s="38"/>
      <c r="U218" s="38"/>
      <c r="V218" s="38"/>
      <c r="W218" s="38"/>
      <c r="X218" s="38"/>
      <c r="Y218" s="38"/>
      <c r="Z218" s="38"/>
    </row>
    <row r="219" ht="12.75" customHeight="1">
      <c r="A219" s="38"/>
      <c r="B219" s="38"/>
      <c r="C219" s="38"/>
      <c r="D219" s="38"/>
      <c r="E219" s="157"/>
      <c r="F219" s="157"/>
      <c r="G219" s="157"/>
      <c r="H219" s="38"/>
      <c r="I219" s="38"/>
      <c r="J219" s="38"/>
      <c r="K219" s="38"/>
      <c r="L219" s="38"/>
      <c r="M219" s="38"/>
      <c r="N219" s="38"/>
      <c r="O219" s="38"/>
      <c r="P219" s="38"/>
      <c r="Q219" s="38"/>
      <c r="R219" s="38"/>
      <c r="S219" s="38"/>
      <c r="T219" s="38"/>
      <c r="U219" s="38"/>
      <c r="V219" s="38"/>
      <c r="W219" s="38"/>
      <c r="X219" s="38"/>
      <c r="Y219" s="38"/>
      <c r="Z219" s="38"/>
    </row>
    <row r="220" ht="12.75" customHeight="1">
      <c r="A220" s="38"/>
      <c r="B220" s="38"/>
      <c r="C220" s="38"/>
      <c r="D220" s="38"/>
      <c r="E220" s="157"/>
      <c r="F220" s="157"/>
      <c r="G220" s="157"/>
      <c r="H220" s="38"/>
      <c r="I220" s="38"/>
      <c r="J220" s="38"/>
      <c r="K220" s="38"/>
      <c r="L220" s="38"/>
      <c r="M220" s="38"/>
      <c r="N220" s="38"/>
      <c r="O220" s="38"/>
      <c r="P220" s="38"/>
      <c r="Q220" s="38"/>
      <c r="R220" s="38"/>
      <c r="S220" s="38"/>
      <c r="T220" s="38"/>
      <c r="U220" s="38"/>
      <c r="V220" s="38"/>
      <c r="W220" s="38"/>
      <c r="X220" s="38"/>
      <c r="Y220" s="38"/>
      <c r="Z220" s="38"/>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8:G9"/>
  </mergeCells>
  <printOptions/>
  <pageMargins bottom="0.75" footer="0.0" header="0.0" left="0.7" right="0.7" top="0.75"/>
  <pageSetup orientation="landscape"/>
  <drawing r:id="rId1"/>
  <tableParts count="1">
    <tablePart r:id="rId3"/>
  </tableParts>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6.13"/>
    <col customWidth="1" min="2" max="2" width="13.63"/>
    <col customWidth="1" min="3" max="3" width="16.38"/>
    <col customWidth="1" min="4" max="4" width="16.0"/>
    <col customWidth="1" min="5" max="5" width="17.13"/>
    <col customWidth="1" min="6" max="6" width="22.5"/>
    <col customWidth="1" min="7" max="7" width="17.13"/>
    <col customWidth="1" min="8" max="8" width="14.13"/>
    <col customWidth="1" min="9" max="9" width="15.25"/>
    <col customWidth="1" min="10" max="10" width="18.25"/>
    <col customWidth="1" min="11" max="26" width="9.0"/>
  </cols>
  <sheetData>
    <row r="1" ht="12.75" customHeight="1">
      <c r="A1" s="367" t="s">
        <v>447</v>
      </c>
      <c r="H1" s="39"/>
      <c r="I1" s="39"/>
      <c r="J1" s="39"/>
      <c r="K1" s="39"/>
      <c r="L1" s="39"/>
      <c r="M1" s="39"/>
      <c r="N1" s="39"/>
      <c r="O1" s="39"/>
      <c r="P1" s="39"/>
      <c r="Q1" s="39"/>
      <c r="R1" s="39"/>
      <c r="S1" s="39"/>
      <c r="T1" s="39"/>
      <c r="U1" s="39"/>
      <c r="V1" s="39"/>
      <c r="W1" s="39"/>
      <c r="X1" s="39"/>
      <c r="Y1" s="39"/>
      <c r="Z1" s="39"/>
    </row>
    <row r="2" ht="15.0" customHeight="1">
      <c r="A2" s="159"/>
      <c r="B2" s="160"/>
      <c r="C2" s="161"/>
      <c r="D2" s="161"/>
      <c r="E2" s="162"/>
      <c r="F2" s="163"/>
      <c r="G2" s="38"/>
      <c r="H2" s="38"/>
      <c r="I2" s="38"/>
      <c r="J2" s="38"/>
      <c r="K2" s="38"/>
      <c r="L2" s="38"/>
      <c r="M2" s="38"/>
      <c r="N2" s="38"/>
      <c r="O2" s="38"/>
      <c r="P2" s="38"/>
      <c r="Q2" s="38"/>
      <c r="R2" s="38"/>
      <c r="S2" s="38"/>
      <c r="T2" s="38"/>
      <c r="U2" s="38"/>
      <c r="V2" s="38"/>
      <c r="W2" s="38"/>
      <c r="X2" s="38"/>
      <c r="Y2" s="38"/>
      <c r="Z2" s="38"/>
    </row>
    <row r="3" ht="54.75" customHeight="1">
      <c r="A3" s="164" t="s">
        <v>122</v>
      </c>
      <c r="B3" s="694" t="s">
        <v>448</v>
      </c>
      <c r="C3" s="253" t="s">
        <v>449</v>
      </c>
      <c r="D3" s="695" t="s">
        <v>450</v>
      </c>
      <c r="E3" s="255" t="s">
        <v>108</v>
      </c>
      <c r="F3" s="253" t="s">
        <v>107</v>
      </c>
      <c r="G3" s="695" t="s">
        <v>213</v>
      </c>
      <c r="H3" s="256" t="s">
        <v>127</v>
      </c>
      <c r="I3" s="253" t="s">
        <v>451</v>
      </c>
      <c r="J3" s="695" t="s">
        <v>216</v>
      </c>
      <c r="K3" s="52"/>
      <c r="L3" s="52"/>
      <c r="M3" s="52"/>
      <c r="N3" s="52"/>
      <c r="O3" s="52"/>
      <c r="P3" s="52"/>
      <c r="Q3" s="52"/>
      <c r="R3" s="52"/>
      <c r="S3" s="52"/>
      <c r="T3" s="52"/>
      <c r="U3" s="52"/>
      <c r="V3" s="52"/>
      <c r="W3" s="52"/>
      <c r="X3" s="52"/>
      <c r="Y3" s="52"/>
      <c r="Z3" s="52"/>
    </row>
    <row r="4" ht="12.75" customHeight="1">
      <c r="A4" s="696" t="s">
        <v>139</v>
      </c>
      <c r="B4" s="697">
        <v>2.21332027744E7</v>
      </c>
      <c r="C4" s="698">
        <v>965743.0</v>
      </c>
      <c r="D4" s="699">
        <v>0.04363322424882</v>
      </c>
      <c r="E4" s="697">
        <v>18726.0</v>
      </c>
      <c r="F4" s="698"/>
      <c r="G4" s="699"/>
      <c r="H4" s="697">
        <v>6871.1</v>
      </c>
      <c r="I4" s="698">
        <v>1051268.2</v>
      </c>
      <c r="J4" s="700">
        <v>152.998530075243</v>
      </c>
      <c r="K4" s="170"/>
      <c r="L4" s="170"/>
      <c r="M4" s="52"/>
      <c r="N4" s="52"/>
      <c r="O4" s="52"/>
      <c r="P4" s="52"/>
      <c r="Q4" s="52"/>
      <c r="R4" s="52"/>
      <c r="S4" s="52"/>
      <c r="T4" s="52"/>
      <c r="U4" s="52"/>
      <c r="V4" s="52"/>
      <c r="W4" s="52"/>
      <c r="X4" s="52"/>
      <c r="Y4" s="52"/>
      <c r="Z4" s="52"/>
    </row>
    <row r="5" ht="12.75" customHeight="1">
      <c r="A5" s="701" t="s">
        <v>130</v>
      </c>
      <c r="B5" s="301">
        <v>6141483.2878</v>
      </c>
      <c r="C5" s="303">
        <v>9.288060977E7</v>
      </c>
      <c r="D5" s="702">
        <v>15.1234816440039</v>
      </c>
      <c r="E5" s="301">
        <v>4578839.087</v>
      </c>
      <c r="F5" s="303">
        <v>2.29148684607E8</v>
      </c>
      <c r="G5" s="702">
        <v>50.0451490548307</v>
      </c>
      <c r="H5" s="301">
        <v>113730.398</v>
      </c>
      <c r="I5" s="303">
        <v>1637524.12</v>
      </c>
      <c r="J5" s="308">
        <v>14.3982976301551</v>
      </c>
      <c r="K5" s="52"/>
      <c r="L5" s="52"/>
      <c r="M5" s="52"/>
      <c r="N5" s="52"/>
      <c r="O5" s="52"/>
      <c r="P5" s="52"/>
      <c r="Q5" s="52"/>
      <c r="R5" s="52"/>
      <c r="S5" s="52"/>
      <c r="T5" s="52"/>
      <c r="U5" s="52"/>
      <c r="V5" s="52"/>
      <c r="W5" s="52"/>
      <c r="X5" s="52"/>
      <c r="Y5" s="52"/>
      <c r="Z5" s="52"/>
    </row>
    <row r="6" ht="12.75" customHeight="1">
      <c r="A6" s="703" t="s">
        <v>136</v>
      </c>
      <c r="B6" s="310">
        <v>4930274.0</v>
      </c>
      <c r="C6" s="312">
        <v>2.461942175E7</v>
      </c>
      <c r="D6" s="704">
        <v>4.99351998489333</v>
      </c>
      <c r="E6" s="310"/>
      <c r="F6" s="312"/>
      <c r="G6" s="704"/>
      <c r="H6" s="310">
        <v>140531.023</v>
      </c>
      <c r="I6" s="312">
        <v>3285473.16</v>
      </c>
      <c r="J6" s="317">
        <v>23.378988424499</v>
      </c>
      <c r="K6" s="52"/>
      <c r="L6" s="52"/>
      <c r="M6" s="52"/>
      <c r="N6" s="52"/>
      <c r="O6" s="52"/>
      <c r="P6" s="52"/>
      <c r="Q6" s="52"/>
      <c r="R6" s="52"/>
      <c r="S6" s="52"/>
      <c r="T6" s="52"/>
      <c r="U6" s="52"/>
      <c r="V6" s="52"/>
      <c r="W6" s="52"/>
      <c r="X6" s="52"/>
      <c r="Y6" s="52"/>
      <c r="Z6" s="52"/>
    </row>
    <row r="7" ht="12.75" customHeight="1">
      <c r="A7" s="701" t="s">
        <v>132</v>
      </c>
      <c r="B7" s="301">
        <v>2730285.0</v>
      </c>
      <c r="C7" s="303">
        <v>1798160.0</v>
      </c>
      <c r="D7" s="702">
        <v>0.658597911939596</v>
      </c>
      <c r="E7" s="301">
        <v>1889364.303</v>
      </c>
      <c r="F7" s="303">
        <v>2.8776282932E7</v>
      </c>
      <c r="G7" s="702">
        <v>15.2306693242314</v>
      </c>
      <c r="H7" s="301">
        <v>1604091.961</v>
      </c>
      <c r="I7" s="303">
        <v>7864590.99</v>
      </c>
      <c r="J7" s="308">
        <v>4.90283049925465</v>
      </c>
      <c r="K7" s="52"/>
      <c r="L7" s="52"/>
      <c r="M7" s="52"/>
      <c r="N7" s="52"/>
      <c r="O7" s="52"/>
      <c r="P7" s="52"/>
      <c r="Q7" s="52"/>
      <c r="R7" s="52"/>
      <c r="S7" s="52"/>
      <c r="T7" s="52"/>
      <c r="U7" s="52"/>
      <c r="V7" s="52"/>
      <c r="W7" s="52"/>
      <c r="X7" s="52"/>
      <c r="Y7" s="52"/>
      <c r="Z7" s="52"/>
    </row>
    <row r="8" ht="12.75" customHeight="1">
      <c r="A8" s="703" t="s">
        <v>140</v>
      </c>
      <c r="B8" s="310">
        <v>2261516.0</v>
      </c>
      <c r="C8" s="312">
        <v>2.4332675E7</v>
      </c>
      <c r="D8" s="704">
        <v>10.7594529510293</v>
      </c>
      <c r="E8" s="310"/>
      <c r="F8" s="312"/>
      <c r="G8" s="704"/>
      <c r="H8" s="310">
        <v>45689.684</v>
      </c>
      <c r="I8" s="312">
        <v>240578.74</v>
      </c>
      <c r="J8" s="317">
        <v>5.26549362871496</v>
      </c>
      <c r="K8" s="52"/>
      <c r="L8" s="52"/>
      <c r="M8" s="52"/>
      <c r="N8" s="52"/>
      <c r="O8" s="52"/>
      <c r="P8" s="52"/>
      <c r="Q8" s="52"/>
      <c r="R8" s="52"/>
      <c r="S8" s="52"/>
      <c r="T8" s="52"/>
      <c r="U8" s="52"/>
      <c r="V8" s="52"/>
      <c r="W8" s="52"/>
      <c r="X8" s="52"/>
      <c r="Y8" s="52"/>
      <c r="Z8" s="52"/>
    </row>
    <row r="9" ht="12.75" customHeight="1">
      <c r="A9" s="701" t="s">
        <v>146</v>
      </c>
      <c r="B9" s="301">
        <v>1040706.0</v>
      </c>
      <c r="C9" s="303">
        <v>1.227654469E7</v>
      </c>
      <c r="D9" s="702">
        <v>11.7963619792718</v>
      </c>
      <c r="E9" s="301">
        <v>372032.49</v>
      </c>
      <c r="F9" s="303">
        <v>3836623.0</v>
      </c>
      <c r="G9" s="702">
        <v>10.31260199882</v>
      </c>
      <c r="H9" s="301">
        <v>1.0404099655E7</v>
      </c>
      <c r="I9" s="303">
        <v>6.740495306E7</v>
      </c>
      <c r="J9" s="308">
        <v>6.47869160188278</v>
      </c>
      <c r="K9" s="52"/>
      <c r="L9" s="52"/>
      <c r="M9" s="52"/>
      <c r="N9" s="52"/>
      <c r="O9" s="52"/>
      <c r="P9" s="52"/>
      <c r="Q9" s="52"/>
      <c r="R9" s="52"/>
      <c r="S9" s="52"/>
      <c r="T9" s="52"/>
      <c r="U9" s="52"/>
      <c r="V9" s="52"/>
      <c r="W9" s="52"/>
      <c r="X9" s="52"/>
      <c r="Y9" s="52"/>
      <c r="Z9" s="52"/>
    </row>
    <row r="10" ht="12.75" customHeight="1">
      <c r="A10" s="703" t="s">
        <v>143</v>
      </c>
      <c r="B10" s="310">
        <v>186190.0</v>
      </c>
      <c r="C10" s="312">
        <v>272732.24</v>
      </c>
      <c r="D10" s="704">
        <v>1.46480605832751</v>
      </c>
      <c r="E10" s="310">
        <v>47550.658</v>
      </c>
      <c r="F10" s="312">
        <v>1767985.88</v>
      </c>
      <c r="G10" s="704">
        <v>37.1811023098776</v>
      </c>
      <c r="H10" s="310"/>
      <c r="I10" s="312"/>
      <c r="J10" s="317"/>
      <c r="K10" s="52"/>
      <c r="L10" s="52"/>
      <c r="M10" s="52"/>
      <c r="N10" s="52"/>
      <c r="O10" s="52"/>
      <c r="P10" s="52"/>
      <c r="Q10" s="52"/>
      <c r="R10" s="52"/>
      <c r="S10" s="52"/>
      <c r="T10" s="52"/>
      <c r="U10" s="52"/>
      <c r="V10" s="52"/>
      <c r="W10" s="52"/>
      <c r="X10" s="52"/>
      <c r="Y10" s="52"/>
      <c r="Z10" s="52"/>
    </row>
    <row r="11" ht="12.75" customHeight="1">
      <c r="A11" s="701" t="s">
        <v>135</v>
      </c>
      <c r="B11" s="301">
        <v>108490.0</v>
      </c>
      <c r="C11" s="303"/>
      <c r="D11" s="702"/>
      <c r="E11" s="301">
        <v>71688.699</v>
      </c>
      <c r="F11" s="303">
        <v>531522.62</v>
      </c>
      <c r="G11" s="702">
        <v>7.41431533023078</v>
      </c>
      <c r="H11" s="301">
        <v>199625.183</v>
      </c>
      <c r="I11" s="303">
        <v>3265660.99</v>
      </c>
      <c r="J11" s="308">
        <v>16.3589630372436</v>
      </c>
      <c r="K11" s="52"/>
      <c r="L11" s="52"/>
      <c r="M11" s="52"/>
      <c r="N11" s="52"/>
      <c r="O11" s="52"/>
      <c r="P11" s="52"/>
      <c r="Q11" s="52"/>
      <c r="R11" s="52"/>
      <c r="S11" s="52"/>
      <c r="T11" s="52"/>
      <c r="U11" s="52"/>
      <c r="V11" s="52"/>
      <c r="W11" s="52"/>
      <c r="X11" s="52"/>
      <c r="Y11" s="52"/>
      <c r="Z11" s="52"/>
    </row>
    <row r="12" ht="12.75" customHeight="1">
      <c r="A12" s="703" t="s">
        <v>134</v>
      </c>
      <c r="B12" s="310">
        <v>91434.0</v>
      </c>
      <c r="C12" s="312">
        <v>235635.0</v>
      </c>
      <c r="D12" s="704">
        <v>2.57710479690268</v>
      </c>
      <c r="E12" s="310"/>
      <c r="F12" s="312"/>
      <c r="G12" s="704"/>
      <c r="H12" s="310">
        <v>81229.302</v>
      </c>
      <c r="I12" s="312">
        <v>550753.94</v>
      </c>
      <c r="J12" s="317">
        <v>6.78023725970217</v>
      </c>
      <c r="K12" s="52"/>
      <c r="L12" s="52"/>
      <c r="M12" s="52"/>
      <c r="N12" s="52"/>
      <c r="O12" s="52"/>
      <c r="P12" s="52"/>
      <c r="Q12" s="52"/>
      <c r="R12" s="52"/>
      <c r="S12" s="52"/>
      <c r="T12" s="52"/>
      <c r="U12" s="52"/>
      <c r="V12" s="52"/>
      <c r="W12" s="52"/>
      <c r="X12" s="52"/>
      <c r="Y12" s="52"/>
      <c r="Z12" s="52"/>
    </row>
    <row r="13" ht="12.75" customHeight="1">
      <c r="A13" s="701" t="s">
        <v>133</v>
      </c>
      <c r="B13" s="301">
        <v>88114.0</v>
      </c>
      <c r="C13" s="303">
        <v>354024.0</v>
      </c>
      <c r="D13" s="702">
        <v>4.01779512903738</v>
      </c>
      <c r="E13" s="301">
        <v>479995.0</v>
      </c>
      <c r="F13" s="303">
        <v>7591022.85</v>
      </c>
      <c r="G13" s="702">
        <v>15.8147956749549</v>
      </c>
      <c r="H13" s="301">
        <v>74963.223</v>
      </c>
      <c r="I13" s="303">
        <v>260688.43</v>
      </c>
      <c r="J13" s="308">
        <v>3.47755098523445</v>
      </c>
      <c r="K13" s="52"/>
      <c r="L13" s="52"/>
      <c r="M13" s="52"/>
      <c r="N13" s="52"/>
      <c r="O13" s="52"/>
      <c r="P13" s="52"/>
      <c r="Q13" s="52"/>
      <c r="R13" s="52"/>
      <c r="S13" s="52"/>
      <c r="T13" s="52"/>
      <c r="U13" s="52"/>
      <c r="V13" s="52"/>
      <c r="W13" s="52"/>
      <c r="X13" s="52"/>
      <c r="Y13" s="52"/>
      <c r="Z13" s="52"/>
    </row>
    <row r="14" ht="12.75" customHeight="1">
      <c r="A14" s="703" t="s">
        <v>131</v>
      </c>
      <c r="B14" s="310">
        <v>79498.0</v>
      </c>
      <c r="C14" s="312">
        <v>679726.0</v>
      </c>
      <c r="D14" s="704">
        <v>8.55022767868374</v>
      </c>
      <c r="E14" s="310">
        <v>815.0</v>
      </c>
      <c r="F14" s="312"/>
      <c r="G14" s="704"/>
      <c r="H14" s="310">
        <v>271514.256</v>
      </c>
      <c r="I14" s="312">
        <v>4808412.38</v>
      </c>
      <c r="J14" s="317">
        <v>17.7096129346519</v>
      </c>
      <c r="K14" s="52"/>
      <c r="L14" s="52"/>
      <c r="M14" s="52"/>
      <c r="N14" s="52"/>
      <c r="O14" s="52"/>
      <c r="P14" s="52"/>
      <c r="Q14" s="52"/>
      <c r="R14" s="52"/>
      <c r="S14" s="52"/>
      <c r="T14" s="52"/>
      <c r="U14" s="52"/>
      <c r="V14" s="52"/>
      <c r="W14" s="52"/>
      <c r="X14" s="52"/>
      <c r="Y14" s="52"/>
      <c r="Z14" s="52"/>
    </row>
    <row r="15" ht="12.75" customHeight="1">
      <c r="A15" s="701" t="s">
        <v>145</v>
      </c>
      <c r="B15" s="301">
        <v>30063.0</v>
      </c>
      <c r="C15" s="309">
        <v>94357.0</v>
      </c>
      <c r="D15" s="705">
        <v>3.13864218474537</v>
      </c>
      <c r="E15" s="301"/>
      <c r="F15" s="309"/>
      <c r="G15" s="705"/>
      <c r="H15" s="301">
        <v>3600.0</v>
      </c>
      <c r="I15" s="303">
        <v>32890.66</v>
      </c>
      <c r="J15" s="308">
        <v>9.13629444444445</v>
      </c>
      <c r="K15" s="52"/>
      <c r="L15" s="52"/>
      <c r="M15" s="52"/>
      <c r="N15" s="52"/>
      <c r="O15" s="52"/>
      <c r="P15" s="52"/>
      <c r="Q15" s="52"/>
      <c r="R15" s="52"/>
      <c r="S15" s="52"/>
      <c r="T15" s="52"/>
      <c r="U15" s="52"/>
      <c r="V15" s="52"/>
      <c r="W15" s="52"/>
      <c r="X15" s="52"/>
      <c r="Y15" s="52"/>
      <c r="Z15" s="52"/>
    </row>
    <row r="16" ht="12.75" customHeight="1">
      <c r="A16" s="703" t="s">
        <v>152</v>
      </c>
      <c r="B16" s="310">
        <v>15629.0</v>
      </c>
      <c r="C16" s="318">
        <v>136101.0</v>
      </c>
      <c r="D16" s="706">
        <v>8.70823469191887</v>
      </c>
      <c r="E16" s="310"/>
      <c r="F16" s="318"/>
      <c r="G16" s="706"/>
      <c r="H16" s="310"/>
      <c r="I16" s="312"/>
      <c r="J16" s="317"/>
      <c r="K16" s="52"/>
      <c r="L16" s="52"/>
      <c r="M16" s="52"/>
      <c r="N16" s="52"/>
      <c r="O16" s="52"/>
      <c r="P16" s="52"/>
      <c r="Q16" s="52"/>
      <c r="R16" s="52"/>
      <c r="S16" s="52"/>
      <c r="T16" s="52"/>
      <c r="U16" s="52"/>
      <c r="V16" s="52"/>
      <c r="W16" s="52"/>
      <c r="X16" s="52"/>
      <c r="Y16" s="52"/>
      <c r="Z16" s="52"/>
    </row>
    <row r="17" ht="12.75" customHeight="1">
      <c r="A17" s="701" t="s">
        <v>138</v>
      </c>
      <c r="B17" s="301">
        <v>5216.0</v>
      </c>
      <c r="C17" s="309"/>
      <c r="D17" s="705"/>
      <c r="E17" s="301"/>
      <c r="F17" s="309"/>
      <c r="G17" s="705"/>
      <c r="H17" s="301">
        <v>71165.504</v>
      </c>
      <c r="I17" s="303">
        <v>639471.47</v>
      </c>
      <c r="J17" s="308">
        <v>8.98569438923667</v>
      </c>
      <c r="K17" s="52"/>
      <c r="L17" s="52"/>
      <c r="M17" s="52"/>
      <c r="N17" s="52"/>
      <c r="O17" s="52"/>
      <c r="P17" s="52"/>
      <c r="Q17" s="52"/>
      <c r="R17" s="52"/>
      <c r="S17" s="52"/>
      <c r="T17" s="52"/>
      <c r="U17" s="52"/>
      <c r="V17" s="52"/>
      <c r="W17" s="52"/>
      <c r="X17" s="52"/>
      <c r="Y17" s="52"/>
      <c r="Z17" s="52"/>
    </row>
    <row r="18" ht="12.75" customHeight="1">
      <c r="A18" s="703" t="s">
        <v>151</v>
      </c>
      <c r="B18" s="310">
        <v>1248.0</v>
      </c>
      <c r="C18" s="318">
        <v>3610.0</v>
      </c>
      <c r="D18" s="706">
        <v>2.89262820512821</v>
      </c>
      <c r="E18" s="310"/>
      <c r="F18" s="318"/>
      <c r="G18" s="706"/>
      <c r="H18" s="310">
        <v>7484.024</v>
      </c>
      <c r="I18" s="312">
        <v>86187.48</v>
      </c>
      <c r="J18" s="317">
        <v>11.5161950309085</v>
      </c>
      <c r="K18" s="52"/>
      <c r="L18" s="52"/>
      <c r="M18" s="52"/>
      <c r="N18" s="52"/>
      <c r="O18" s="52"/>
      <c r="P18" s="52"/>
      <c r="Q18" s="52"/>
      <c r="R18" s="52"/>
      <c r="S18" s="52"/>
      <c r="T18" s="52"/>
      <c r="U18" s="52"/>
      <c r="V18" s="52"/>
      <c r="W18" s="52"/>
      <c r="X18" s="52"/>
      <c r="Y18" s="52"/>
      <c r="Z18" s="52"/>
    </row>
    <row r="19" ht="12.75" customHeight="1">
      <c r="A19" s="701" t="s">
        <v>149</v>
      </c>
      <c r="B19" s="301"/>
      <c r="C19" s="303"/>
      <c r="D19" s="702"/>
      <c r="E19" s="275"/>
      <c r="F19" s="276"/>
      <c r="G19" s="707"/>
      <c r="H19" s="301">
        <v>3343.75</v>
      </c>
      <c r="I19" s="303">
        <v>11117.83</v>
      </c>
      <c r="J19" s="308">
        <v>3.3249585046729</v>
      </c>
      <c r="K19" s="52"/>
      <c r="L19" s="52"/>
      <c r="M19" s="52"/>
      <c r="N19" s="52"/>
      <c r="O19" s="52"/>
      <c r="P19" s="52"/>
      <c r="Q19" s="52"/>
      <c r="R19" s="52"/>
      <c r="S19" s="52"/>
      <c r="T19" s="52"/>
      <c r="U19" s="52"/>
      <c r="V19" s="52"/>
      <c r="W19" s="52"/>
      <c r="X19" s="52"/>
      <c r="Y19" s="52"/>
      <c r="Z19" s="52"/>
    </row>
    <row r="20" ht="12.75" customHeight="1">
      <c r="A20" s="703" t="s">
        <v>148</v>
      </c>
      <c r="B20" s="310"/>
      <c r="C20" s="312"/>
      <c r="D20" s="704"/>
      <c r="E20" s="310"/>
      <c r="F20" s="312"/>
      <c r="G20" s="704"/>
      <c r="H20" s="310">
        <v>12330.476</v>
      </c>
      <c r="I20" s="312">
        <v>1.035460041E7</v>
      </c>
      <c r="J20" s="317">
        <v>839.756746617081</v>
      </c>
      <c r="K20" s="52"/>
      <c r="L20" s="52"/>
      <c r="M20" s="52"/>
      <c r="N20" s="52"/>
      <c r="O20" s="52"/>
      <c r="P20" s="52"/>
      <c r="Q20" s="52"/>
      <c r="R20" s="52"/>
      <c r="S20" s="52"/>
      <c r="T20" s="52"/>
      <c r="U20" s="52"/>
      <c r="V20" s="52"/>
      <c r="W20" s="52"/>
      <c r="X20" s="52"/>
      <c r="Y20" s="52"/>
      <c r="Z20" s="52"/>
    </row>
    <row r="21" ht="12.75" customHeight="1">
      <c r="A21" s="701" t="s">
        <v>137</v>
      </c>
      <c r="B21" s="708"/>
      <c r="C21" s="709"/>
      <c r="D21" s="710"/>
      <c r="E21" s="708"/>
      <c r="F21" s="709"/>
      <c r="G21" s="710"/>
      <c r="H21" s="708">
        <v>40482.563</v>
      </c>
      <c r="I21" s="709">
        <v>272126.2</v>
      </c>
      <c r="J21" s="711">
        <v>6.72205956920267</v>
      </c>
      <c r="K21" s="52"/>
      <c r="L21" s="52"/>
      <c r="M21" s="52"/>
      <c r="N21" s="52"/>
      <c r="O21" s="52"/>
      <c r="P21" s="52"/>
      <c r="Q21" s="52"/>
      <c r="R21" s="52"/>
      <c r="S21" s="52"/>
      <c r="T21" s="52"/>
      <c r="U21" s="52"/>
      <c r="V21" s="52"/>
      <c r="W21" s="52"/>
      <c r="X21" s="52"/>
      <c r="Y21" s="52"/>
      <c r="Z21" s="52"/>
    </row>
    <row r="22" ht="12.75" customHeight="1">
      <c r="A22" s="425" t="s">
        <v>84</v>
      </c>
      <c r="B22" s="415">
        <f t="shared" ref="B22:C22" si="1">SUM(B4:B21)</f>
        <v>39843349.06</v>
      </c>
      <c r="C22" s="414">
        <f t="shared" si="1"/>
        <v>158649339.5</v>
      </c>
      <c r="D22" s="712">
        <f>'30.Bldg Use Non CFO'!$C22/'30.Bldg Use Non CFO'!$B22</f>
        <v>3.981827411</v>
      </c>
      <c r="E22" s="413">
        <f t="shared" ref="E22:F22" si="2">SUM(E4:E21)</f>
        <v>7459011.237</v>
      </c>
      <c r="F22" s="414">
        <f t="shared" si="2"/>
        <v>271652121.9</v>
      </c>
      <c r="G22" s="713">
        <f>'30.Bldg Use Non CFO'!$F22/'30.Bldg Use Non CFO'!$E22</f>
        <v>36.41932064</v>
      </c>
      <c r="H22" s="415">
        <f t="shared" ref="H22:I22" si="3">SUBTOTAL(109,H4:H21)</f>
        <v>13080752.1</v>
      </c>
      <c r="I22" s="414">
        <f t="shared" si="3"/>
        <v>101766298.1</v>
      </c>
      <c r="J22" s="712">
        <f>'30.Bldg Use Non CFO'!$I22/'30.Bldg Use Non CFO'!$H22</f>
        <v>7.779850674</v>
      </c>
      <c r="K22" s="182"/>
      <c r="L22" s="182"/>
      <c r="M22" s="182"/>
      <c r="N22" s="182"/>
      <c r="O22" s="182"/>
      <c r="P22" s="182"/>
      <c r="Q22" s="182"/>
      <c r="R22" s="182"/>
      <c r="S22" s="182"/>
      <c r="T22" s="182"/>
      <c r="U22" s="182"/>
      <c r="V22" s="182"/>
      <c r="W22" s="182"/>
      <c r="X22" s="182"/>
      <c r="Y22" s="182"/>
      <c r="Z22" s="182"/>
    </row>
    <row r="23" ht="12.75" customHeight="1">
      <c r="A23" s="183"/>
      <c r="B23" s="115"/>
      <c r="C23" s="115"/>
      <c r="D23" s="115"/>
      <c r="E23" s="115"/>
      <c r="F23" s="115"/>
      <c r="G23" s="115"/>
      <c r="H23" s="184"/>
      <c r="I23" s="185"/>
      <c r="J23" s="186"/>
      <c r="K23" s="52"/>
      <c r="L23" s="52"/>
      <c r="M23" s="52"/>
      <c r="N23" s="52"/>
      <c r="O23" s="52"/>
      <c r="P23" s="52"/>
      <c r="Q23" s="52"/>
      <c r="R23" s="52"/>
      <c r="S23" s="52"/>
      <c r="T23" s="52"/>
      <c r="U23" s="52"/>
      <c r="V23" s="52"/>
      <c r="W23" s="52"/>
      <c r="X23" s="52"/>
      <c r="Y23" s="52"/>
      <c r="Z23" s="52"/>
    </row>
    <row r="24" ht="12.75" customHeight="1">
      <c r="A24" s="52" t="s">
        <v>155</v>
      </c>
      <c r="B24" s="52"/>
      <c r="C24" s="112"/>
      <c r="D24" s="112"/>
      <c r="E24" s="52"/>
      <c r="F24" s="112"/>
      <c r="G24" s="115"/>
      <c r="H24" s="52"/>
      <c r="I24" s="52"/>
      <c r="J24" s="52"/>
      <c r="K24" s="52"/>
      <c r="L24" s="52"/>
      <c r="M24" s="52"/>
      <c r="N24" s="52"/>
      <c r="O24" s="52"/>
      <c r="P24" s="52"/>
      <c r="Q24" s="52"/>
      <c r="R24" s="52"/>
      <c r="S24" s="52"/>
      <c r="T24" s="52"/>
      <c r="U24" s="52"/>
      <c r="V24" s="52"/>
      <c r="W24" s="52"/>
      <c r="X24" s="52"/>
      <c r="Y24" s="52"/>
      <c r="Z24" s="52"/>
    </row>
    <row r="25" ht="12.75" customHeight="1">
      <c r="A25" s="52" t="s">
        <v>156</v>
      </c>
      <c r="B25" s="52"/>
      <c r="C25" s="112"/>
      <c r="D25" s="112"/>
      <c r="E25" s="113"/>
      <c r="F25" s="114"/>
      <c r="G25" s="115"/>
      <c r="H25" s="52"/>
      <c r="I25" s="52"/>
      <c r="J25" s="52"/>
      <c r="K25" s="52"/>
      <c r="L25" s="52"/>
      <c r="M25" s="52"/>
      <c r="N25" s="52"/>
      <c r="O25" s="52"/>
      <c r="P25" s="52"/>
      <c r="Q25" s="52"/>
      <c r="R25" s="52"/>
      <c r="S25" s="52"/>
      <c r="T25" s="52"/>
      <c r="U25" s="52"/>
      <c r="V25" s="52"/>
      <c r="W25" s="52"/>
      <c r="X25" s="52"/>
      <c r="Y25" s="52"/>
      <c r="Z25" s="52"/>
    </row>
    <row r="26" ht="12.75" customHeight="1">
      <c r="A26" s="52" t="s">
        <v>157</v>
      </c>
      <c r="B26" s="152"/>
      <c r="C26" s="153"/>
      <c r="D26" s="117"/>
      <c r="E26" s="152"/>
      <c r="F26" s="153"/>
      <c r="G26" s="115"/>
      <c r="H26" s="52"/>
      <c r="I26" s="52"/>
      <c r="J26" s="52"/>
      <c r="K26" s="52"/>
      <c r="L26" s="52"/>
      <c r="M26" s="52"/>
      <c r="N26" s="52"/>
      <c r="O26" s="52"/>
      <c r="P26" s="52"/>
      <c r="Q26" s="52"/>
      <c r="R26" s="52"/>
      <c r="S26" s="52"/>
      <c r="T26" s="52"/>
      <c r="U26" s="52"/>
      <c r="V26" s="52"/>
      <c r="W26" s="52"/>
      <c r="X26" s="52"/>
      <c r="Y26" s="52"/>
      <c r="Z26" s="52"/>
    </row>
    <row r="27" ht="12.75" customHeight="1">
      <c r="A27" s="52" t="s">
        <v>158</v>
      </c>
      <c r="B27" s="52"/>
      <c r="C27" s="112"/>
      <c r="D27" s="112"/>
      <c r="E27" s="113"/>
      <c r="F27" s="114"/>
      <c r="G27" s="115"/>
      <c r="H27" s="52"/>
      <c r="I27" s="52"/>
      <c r="J27" s="52"/>
      <c r="K27" s="52"/>
      <c r="L27" s="52"/>
      <c r="M27" s="52"/>
      <c r="N27" s="52"/>
      <c r="O27" s="52"/>
      <c r="P27" s="52"/>
      <c r="Q27" s="52"/>
      <c r="R27" s="52"/>
      <c r="S27" s="52"/>
      <c r="T27" s="52"/>
      <c r="U27" s="52"/>
      <c r="V27" s="52"/>
      <c r="W27" s="52"/>
      <c r="X27" s="52"/>
      <c r="Y27" s="52"/>
      <c r="Z27" s="52"/>
    </row>
    <row r="28" ht="15.0" customHeight="1">
      <c r="A28" s="154" t="s">
        <v>446</v>
      </c>
      <c r="H28" s="52"/>
      <c r="I28" s="52"/>
      <c r="J28" s="52"/>
      <c r="K28" s="52"/>
      <c r="L28" s="52"/>
      <c r="M28" s="52"/>
      <c r="N28" s="52"/>
      <c r="O28" s="52"/>
      <c r="P28" s="52"/>
      <c r="Q28" s="52"/>
      <c r="R28" s="52"/>
      <c r="S28" s="52"/>
      <c r="T28" s="52"/>
      <c r="U28" s="52"/>
      <c r="V28" s="52"/>
      <c r="W28" s="52"/>
      <c r="X28" s="52"/>
      <c r="Y28" s="52"/>
      <c r="Z28" s="52"/>
    </row>
    <row r="29" ht="12.75" customHeight="1">
      <c r="H29" s="52"/>
      <c r="I29" s="52"/>
      <c r="J29" s="52"/>
      <c r="K29" s="52"/>
      <c r="L29" s="52"/>
      <c r="M29" s="52"/>
      <c r="N29" s="52"/>
      <c r="O29" s="52"/>
      <c r="P29" s="52"/>
      <c r="Q29" s="52"/>
      <c r="R29" s="52"/>
      <c r="S29" s="52"/>
      <c r="T29" s="52"/>
      <c r="U29" s="52"/>
      <c r="V29" s="52"/>
      <c r="W29" s="52"/>
      <c r="X29" s="52"/>
      <c r="Y29" s="52"/>
      <c r="Z29" s="52"/>
    </row>
    <row r="30" ht="12.75" customHeight="1">
      <c r="A30" s="183"/>
      <c r="B30" s="115"/>
      <c r="C30" s="115"/>
      <c r="D30" s="115"/>
      <c r="E30" s="115"/>
      <c r="F30" s="115"/>
      <c r="G30" s="115"/>
      <c r="H30" s="52"/>
      <c r="I30" s="206"/>
      <c r="J30" s="52"/>
      <c r="K30" s="52"/>
      <c r="L30" s="52"/>
      <c r="M30" s="52"/>
      <c r="N30" s="52"/>
      <c r="O30" s="52"/>
      <c r="P30" s="52"/>
      <c r="Q30" s="52"/>
      <c r="R30" s="52"/>
      <c r="S30" s="52"/>
      <c r="T30" s="52"/>
      <c r="U30" s="52"/>
      <c r="V30" s="52"/>
      <c r="W30" s="52"/>
      <c r="X30" s="52"/>
      <c r="Y30" s="52"/>
      <c r="Z30" s="52"/>
    </row>
    <row r="31" ht="12.75" customHeight="1">
      <c r="A31" s="183"/>
      <c r="B31" s="115"/>
      <c r="C31" s="115"/>
      <c r="D31" s="115"/>
      <c r="E31" s="115"/>
      <c r="F31" s="115"/>
      <c r="G31" s="115"/>
      <c r="H31" s="52"/>
      <c r="I31" s="52"/>
      <c r="J31" s="52"/>
      <c r="K31" s="52"/>
      <c r="L31" s="52"/>
      <c r="M31" s="52"/>
      <c r="N31" s="52"/>
      <c r="O31" s="52"/>
      <c r="P31" s="52"/>
      <c r="Q31" s="52"/>
      <c r="R31" s="52"/>
      <c r="S31" s="52"/>
      <c r="T31" s="52"/>
      <c r="U31" s="52"/>
      <c r="V31" s="52"/>
      <c r="W31" s="52"/>
      <c r="X31" s="52"/>
      <c r="Y31" s="52"/>
      <c r="Z31" s="52"/>
    </row>
    <row r="32" ht="12.75" customHeight="1">
      <c r="A32" s="183"/>
      <c r="B32" s="115"/>
      <c r="C32" s="115"/>
      <c r="D32" s="115"/>
      <c r="E32" s="115"/>
      <c r="F32" s="115"/>
      <c r="G32" s="115"/>
      <c r="H32" s="52"/>
      <c r="I32" s="52"/>
      <c r="J32" s="52"/>
      <c r="K32" s="52"/>
      <c r="L32" s="52"/>
      <c r="M32" s="52"/>
      <c r="N32" s="52"/>
      <c r="O32" s="52"/>
      <c r="P32" s="52"/>
      <c r="Q32" s="52"/>
      <c r="R32" s="52"/>
      <c r="S32" s="52"/>
      <c r="T32" s="52"/>
      <c r="U32" s="52"/>
      <c r="V32" s="52"/>
      <c r="W32" s="52"/>
      <c r="X32" s="52"/>
      <c r="Y32" s="52"/>
      <c r="Z32" s="52"/>
    </row>
    <row r="33" ht="12.75" customHeight="1">
      <c r="A33" s="183"/>
      <c r="B33" s="115"/>
      <c r="C33" s="115"/>
      <c r="D33" s="115"/>
      <c r="E33" s="115"/>
      <c r="F33" s="115"/>
      <c r="G33" s="115"/>
      <c r="H33" s="52"/>
      <c r="I33" s="52"/>
      <c r="J33" s="52"/>
      <c r="K33" s="52"/>
      <c r="L33" s="52"/>
      <c r="M33" s="52"/>
      <c r="N33" s="52"/>
      <c r="O33" s="52"/>
      <c r="P33" s="52"/>
      <c r="Q33" s="52"/>
      <c r="R33" s="52"/>
      <c r="S33" s="52"/>
      <c r="T33" s="52"/>
      <c r="U33" s="52"/>
      <c r="V33" s="52"/>
      <c r="W33" s="52"/>
      <c r="X33" s="52"/>
      <c r="Y33" s="52"/>
      <c r="Z33" s="52"/>
    </row>
    <row r="34" ht="12.75" customHeight="1">
      <c r="A34" s="183"/>
      <c r="B34" s="115"/>
      <c r="C34" s="115"/>
      <c r="D34" s="115"/>
      <c r="E34" s="115"/>
      <c r="F34" s="115"/>
      <c r="G34" s="115"/>
      <c r="H34" s="52"/>
      <c r="I34" s="52"/>
      <c r="J34" s="52"/>
      <c r="K34" s="52"/>
      <c r="L34" s="52"/>
      <c r="M34" s="52"/>
      <c r="N34" s="52"/>
      <c r="O34" s="52"/>
      <c r="P34" s="52"/>
      <c r="Q34" s="52"/>
      <c r="R34" s="52"/>
      <c r="S34" s="52"/>
      <c r="T34" s="52"/>
      <c r="U34" s="52"/>
      <c r="V34" s="52"/>
      <c r="W34" s="52"/>
      <c r="X34" s="52"/>
      <c r="Y34" s="52"/>
      <c r="Z34" s="52"/>
    </row>
    <row r="35" ht="12.75" customHeight="1">
      <c r="A35" s="183"/>
      <c r="B35" s="115"/>
      <c r="C35" s="115"/>
      <c r="D35" s="115"/>
      <c r="E35" s="115"/>
      <c r="F35" s="115"/>
      <c r="G35" s="115"/>
      <c r="H35" s="52"/>
      <c r="I35" s="52"/>
      <c r="J35" s="52"/>
      <c r="K35" s="52"/>
      <c r="L35" s="52"/>
      <c r="M35" s="52"/>
      <c r="N35" s="52"/>
      <c r="O35" s="52"/>
      <c r="P35" s="52"/>
      <c r="Q35" s="52"/>
      <c r="R35" s="52"/>
      <c r="S35" s="52"/>
      <c r="T35" s="52"/>
      <c r="U35" s="52"/>
      <c r="V35" s="52"/>
      <c r="W35" s="52"/>
      <c r="X35" s="52"/>
      <c r="Y35" s="52"/>
      <c r="Z35" s="52"/>
    </row>
    <row r="36" ht="12.75" customHeight="1">
      <c r="A36" s="183"/>
      <c r="B36" s="115"/>
      <c r="C36" s="115"/>
      <c r="D36" s="115"/>
      <c r="E36" s="115"/>
      <c r="F36" s="115"/>
      <c r="G36" s="115"/>
      <c r="H36" s="52"/>
      <c r="I36" s="52"/>
      <c r="J36" s="52"/>
      <c r="K36" s="52"/>
      <c r="L36" s="52"/>
      <c r="M36" s="52"/>
      <c r="N36" s="52"/>
      <c r="O36" s="52"/>
      <c r="P36" s="52"/>
      <c r="Q36" s="52"/>
      <c r="R36" s="52"/>
      <c r="S36" s="52"/>
      <c r="T36" s="52"/>
      <c r="U36" s="52"/>
      <c r="V36" s="52"/>
      <c r="W36" s="52"/>
      <c r="X36" s="52"/>
      <c r="Y36" s="52"/>
      <c r="Z36" s="52"/>
    </row>
    <row r="37" ht="12.75" customHeight="1">
      <c r="A37" s="183"/>
      <c r="B37" s="115"/>
      <c r="C37" s="115"/>
      <c r="D37" s="115"/>
      <c r="E37" s="115"/>
      <c r="F37" s="115"/>
      <c r="G37" s="115"/>
      <c r="H37" s="52"/>
      <c r="I37" s="52"/>
      <c r="J37" s="52"/>
      <c r="K37" s="52"/>
      <c r="L37" s="52"/>
      <c r="M37" s="52"/>
      <c r="N37" s="52"/>
      <c r="O37" s="52"/>
      <c r="P37" s="52"/>
      <c r="Q37" s="52"/>
      <c r="R37" s="52"/>
      <c r="S37" s="52"/>
      <c r="T37" s="52"/>
      <c r="U37" s="52"/>
      <c r="V37" s="52"/>
      <c r="W37" s="52"/>
      <c r="X37" s="52"/>
      <c r="Y37" s="52"/>
      <c r="Z37" s="52"/>
    </row>
    <row r="38" ht="12.75" customHeight="1">
      <c r="A38" s="183"/>
      <c r="B38" s="115"/>
      <c r="C38" s="115"/>
      <c r="D38" s="115"/>
      <c r="E38" s="115"/>
      <c r="F38" s="115"/>
      <c r="G38" s="115"/>
      <c r="H38" s="52"/>
      <c r="I38" s="52"/>
      <c r="J38" s="52"/>
      <c r="K38" s="52"/>
      <c r="L38" s="52"/>
      <c r="M38" s="52"/>
      <c r="N38" s="52"/>
      <c r="O38" s="52"/>
      <c r="P38" s="52"/>
      <c r="Q38" s="52"/>
      <c r="R38" s="52"/>
      <c r="S38" s="52"/>
      <c r="T38" s="52"/>
      <c r="U38" s="52"/>
      <c r="V38" s="52"/>
      <c r="W38" s="52"/>
      <c r="X38" s="52"/>
      <c r="Y38" s="52"/>
      <c r="Z38" s="52"/>
    </row>
    <row r="39" ht="12.75" customHeight="1">
      <c r="A39" s="183"/>
      <c r="B39" s="115"/>
      <c r="C39" s="115"/>
      <c r="D39" s="115"/>
      <c r="E39" s="115"/>
      <c r="F39" s="115"/>
      <c r="G39" s="115"/>
      <c r="H39" s="52"/>
      <c r="I39" s="52"/>
      <c r="J39" s="52"/>
      <c r="K39" s="52"/>
      <c r="L39" s="52"/>
      <c r="M39" s="52"/>
      <c r="N39" s="52"/>
      <c r="O39" s="52"/>
      <c r="P39" s="52"/>
      <c r="Q39" s="52"/>
      <c r="R39" s="52"/>
      <c r="S39" s="52"/>
      <c r="T39" s="52"/>
      <c r="U39" s="52"/>
      <c r="V39" s="52"/>
      <c r="W39" s="52"/>
      <c r="X39" s="52"/>
      <c r="Y39" s="52"/>
      <c r="Z39" s="52"/>
    </row>
    <row r="40" ht="12.75" customHeight="1">
      <c r="A40" s="183"/>
      <c r="B40" s="115"/>
      <c r="C40" s="115"/>
      <c r="D40" s="115"/>
      <c r="E40" s="115"/>
      <c r="F40" s="115"/>
      <c r="G40" s="115"/>
      <c r="H40" s="52"/>
      <c r="I40" s="52"/>
      <c r="J40" s="52"/>
      <c r="K40" s="52"/>
      <c r="L40" s="52"/>
      <c r="M40" s="52"/>
      <c r="N40" s="52"/>
      <c r="O40" s="52"/>
      <c r="P40" s="52"/>
      <c r="Q40" s="52"/>
      <c r="R40" s="52"/>
      <c r="S40" s="52"/>
      <c r="T40" s="52"/>
      <c r="U40" s="52"/>
      <c r="V40" s="52"/>
      <c r="W40" s="52"/>
      <c r="X40" s="52"/>
      <c r="Y40" s="52"/>
      <c r="Z40" s="52"/>
    </row>
    <row r="41" ht="12.75" customHeight="1">
      <c r="A41" s="183"/>
      <c r="B41" s="115"/>
      <c r="C41" s="115"/>
      <c r="D41" s="115"/>
      <c r="E41" s="115"/>
      <c r="F41" s="115"/>
      <c r="G41" s="115"/>
      <c r="H41" s="52"/>
      <c r="I41" s="52"/>
      <c r="J41" s="52"/>
      <c r="K41" s="52"/>
      <c r="L41" s="52"/>
      <c r="M41" s="52"/>
      <c r="N41" s="52"/>
      <c r="O41" s="52"/>
      <c r="P41" s="52"/>
      <c r="Q41" s="52"/>
      <c r="R41" s="52"/>
      <c r="S41" s="52"/>
      <c r="T41" s="52"/>
      <c r="U41" s="52"/>
      <c r="V41" s="52"/>
      <c r="W41" s="52"/>
      <c r="X41" s="52"/>
      <c r="Y41" s="52"/>
      <c r="Z41" s="52"/>
    </row>
    <row r="42" ht="12.75" customHeight="1">
      <c r="A42" s="183"/>
      <c r="B42" s="115"/>
      <c r="C42" s="115"/>
      <c r="D42" s="115"/>
      <c r="E42" s="115"/>
      <c r="F42" s="115"/>
      <c r="G42" s="115"/>
      <c r="H42" s="52"/>
      <c r="I42" s="52"/>
      <c r="J42" s="52"/>
      <c r="K42" s="52"/>
      <c r="L42" s="52"/>
      <c r="M42" s="52"/>
      <c r="N42" s="52"/>
      <c r="O42" s="52"/>
      <c r="P42" s="52"/>
      <c r="Q42" s="52"/>
      <c r="R42" s="52"/>
      <c r="S42" s="52"/>
      <c r="T42" s="52"/>
      <c r="U42" s="52"/>
      <c r="V42" s="52"/>
      <c r="W42" s="52"/>
      <c r="X42" s="52"/>
      <c r="Y42" s="52"/>
      <c r="Z42" s="52"/>
    </row>
    <row r="43" ht="12.75" customHeight="1">
      <c r="A43" s="183"/>
      <c r="B43" s="115"/>
      <c r="C43" s="115"/>
      <c r="D43" s="115"/>
      <c r="E43" s="115"/>
      <c r="F43" s="115"/>
      <c r="G43" s="115"/>
      <c r="H43" s="52"/>
      <c r="I43" s="52"/>
      <c r="J43" s="52"/>
      <c r="K43" s="52"/>
      <c r="L43" s="52"/>
      <c r="M43" s="52"/>
      <c r="N43" s="52"/>
      <c r="O43" s="52"/>
      <c r="P43" s="52"/>
      <c r="Q43" s="52"/>
      <c r="R43" s="52"/>
      <c r="S43" s="52"/>
      <c r="T43" s="52"/>
      <c r="U43" s="52"/>
      <c r="V43" s="52"/>
      <c r="W43" s="52"/>
      <c r="X43" s="52"/>
      <c r="Y43" s="52"/>
      <c r="Z43" s="52"/>
    </row>
    <row r="44" ht="12.75" customHeight="1">
      <c r="A44" s="183"/>
      <c r="B44" s="115"/>
      <c r="C44" s="115"/>
      <c r="D44" s="115"/>
      <c r="E44" s="115"/>
      <c r="F44" s="115"/>
      <c r="G44" s="115"/>
      <c r="H44" s="52"/>
      <c r="I44" s="52"/>
      <c r="J44" s="52"/>
      <c r="K44" s="52"/>
      <c r="L44" s="52"/>
      <c r="M44" s="52"/>
      <c r="N44" s="52"/>
      <c r="O44" s="52"/>
      <c r="P44" s="52"/>
      <c r="Q44" s="52"/>
      <c r="R44" s="52"/>
      <c r="S44" s="52"/>
      <c r="T44" s="52"/>
      <c r="U44" s="52"/>
      <c r="V44" s="52"/>
      <c r="W44" s="52"/>
      <c r="X44" s="52"/>
      <c r="Y44" s="52"/>
      <c r="Z44" s="52"/>
    </row>
    <row r="45" ht="12.75" customHeight="1">
      <c r="A45" s="183"/>
      <c r="B45" s="115"/>
      <c r="C45" s="115"/>
      <c r="D45" s="115"/>
      <c r="E45" s="115"/>
      <c r="F45" s="115"/>
      <c r="G45" s="115"/>
      <c r="H45" s="52"/>
      <c r="I45" s="52"/>
      <c r="J45" s="52"/>
      <c r="K45" s="52"/>
      <c r="L45" s="52"/>
      <c r="M45" s="52"/>
      <c r="N45" s="52"/>
      <c r="O45" s="52"/>
      <c r="P45" s="52"/>
      <c r="Q45" s="52"/>
      <c r="R45" s="52"/>
      <c r="S45" s="52"/>
      <c r="T45" s="52"/>
      <c r="U45" s="52"/>
      <c r="V45" s="52"/>
      <c r="W45" s="52"/>
      <c r="X45" s="52"/>
      <c r="Y45" s="52"/>
      <c r="Z45" s="52"/>
    </row>
    <row r="46" ht="12.75" customHeight="1">
      <c r="A46" s="183"/>
      <c r="B46" s="115"/>
      <c r="C46" s="115"/>
      <c r="D46" s="115"/>
      <c r="E46" s="115"/>
      <c r="F46" s="115"/>
      <c r="G46" s="115"/>
      <c r="H46" s="52"/>
      <c r="I46" s="52"/>
      <c r="J46" s="52"/>
      <c r="K46" s="52"/>
      <c r="L46" s="52"/>
      <c r="M46" s="52"/>
      <c r="N46" s="52"/>
      <c r="O46" s="52"/>
      <c r="P46" s="52"/>
      <c r="Q46" s="52"/>
      <c r="R46" s="52"/>
      <c r="S46" s="52"/>
      <c r="T46" s="52"/>
      <c r="U46" s="52"/>
      <c r="V46" s="52"/>
      <c r="W46" s="52"/>
      <c r="X46" s="52"/>
      <c r="Y46" s="52"/>
      <c r="Z46" s="52"/>
    </row>
    <row r="47" ht="12.75" customHeight="1">
      <c r="A47" s="183"/>
      <c r="B47" s="115"/>
      <c r="C47" s="115"/>
      <c r="D47" s="115"/>
      <c r="E47" s="115"/>
      <c r="F47" s="115"/>
      <c r="G47" s="115"/>
      <c r="H47" s="52"/>
      <c r="I47" s="52"/>
      <c r="J47" s="52"/>
      <c r="K47" s="52"/>
      <c r="L47" s="52"/>
      <c r="M47" s="52"/>
      <c r="N47" s="52"/>
      <c r="O47" s="52"/>
      <c r="P47" s="52"/>
      <c r="Q47" s="52"/>
      <c r="R47" s="52"/>
      <c r="S47" s="52"/>
      <c r="T47" s="52"/>
      <c r="U47" s="52"/>
      <c r="V47" s="52"/>
      <c r="W47" s="52"/>
      <c r="X47" s="52"/>
      <c r="Y47" s="52"/>
      <c r="Z47" s="52"/>
    </row>
    <row r="48" ht="12.75" customHeight="1">
      <c r="A48" s="52"/>
      <c r="B48" s="52"/>
      <c r="C48" s="112"/>
      <c r="D48" s="112"/>
      <c r="E48" s="113"/>
      <c r="F48" s="114"/>
      <c r="G48" s="52"/>
      <c r="H48" s="52"/>
      <c r="I48" s="52"/>
      <c r="J48" s="52"/>
      <c r="K48" s="52"/>
      <c r="L48" s="52"/>
      <c r="M48" s="52"/>
      <c r="N48" s="52"/>
      <c r="O48" s="52"/>
      <c r="P48" s="52"/>
      <c r="Q48" s="52"/>
      <c r="R48" s="52"/>
      <c r="S48" s="52"/>
      <c r="T48" s="52"/>
      <c r="U48" s="52"/>
      <c r="V48" s="52"/>
      <c r="W48" s="52"/>
      <c r="X48" s="52"/>
      <c r="Y48" s="52"/>
      <c r="Z48" s="52"/>
    </row>
    <row r="49" ht="12.75" customHeight="1">
      <c r="A49" s="52"/>
      <c r="B49" s="52"/>
      <c r="C49" s="112"/>
      <c r="D49" s="112"/>
      <c r="E49" s="113"/>
      <c r="F49" s="114"/>
      <c r="G49" s="52"/>
      <c r="H49" s="52"/>
      <c r="I49" s="52"/>
      <c r="J49" s="52"/>
      <c r="K49" s="52"/>
      <c r="L49" s="52"/>
      <c r="M49" s="52"/>
      <c r="N49" s="52"/>
      <c r="O49" s="52"/>
      <c r="P49" s="52"/>
      <c r="Q49" s="52"/>
      <c r="R49" s="52"/>
      <c r="S49" s="52"/>
      <c r="T49" s="52"/>
      <c r="U49" s="52"/>
      <c r="V49" s="52"/>
      <c r="W49" s="52"/>
      <c r="X49" s="52"/>
      <c r="Y49" s="52"/>
      <c r="Z49" s="52"/>
    </row>
    <row r="50" ht="12.75" customHeight="1">
      <c r="A50" s="52"/>
      <c r="B50" s="52"/>
      <c r="C50" s="112"/>
      <c r="D50" s="112"/>
      <c r="E50" s="113"/>
      <c r="F50" s="114"/>
      <c r="G50" s="52"/>
      <c r="H50" s="52"/>
      <c r="I50" s="52"/>
      <c r="J50" s="52"/>
      <c r="K50" s="52"/>
      <c r="L50" s="52"/>
      <c r="M50" s="52"/>
      <c r="N50" s="52"/>
      <c r="O50" s="52"/>
      <c r="P50" s="52"/>
      <c r="Q50" s="52"/>
      <c r="R50" s="52"/>
      <c r="S50" s="52"/>
      <c r="T50" s="52"/>
      <c r="U50" s="52"/>
      <c r="V50" s="52"/>
      <c r="W50" s="52"/>
      <c r="X50" s="52"/>
      <c r="Y50" s="52"/>
      <c r="Z50" s="52"/>
    </row>
    <row r="51" ht="12.75" customHeight="1">
      <c r="A51" s="52"/>
      <c r="B51" s="52"/>
      <c r="C51" s="112"/>
      <c r="D51" s="112"/>
      <c r="E51" s="113"/>
      <c r="F51" s="114"/>
      <c r="G51" s="52"/>
      <c r="H51" s="52"/>
      <c r="I51" s="52"/>
      <c r="J51" s="52"/>
      <c r="K51" s="52"/>
      <c r="L51" s="52"/>
      <c r="M51" s="52"/>
      <c r="N51" s="52"/>
      <c r="O51" s="52"/>
      <c r="P51" s="52"/>
      <c r="Q51" s="52"/>
      <c r="R51" s="52"/>
      <c r="S51" s="52"/>
      <c r="T51" s="52"/>
      <c r="U51" s="52"/>
      <c r="V51" s="52"/>
      <c r="W51" s="52"/>
      <c r="X51" s="52"/>
      <c r="Y51" s="52"/>
      <c r="Z51" s="52"/>
    </row>
    <row r="52" ht="12.75" customHeight="1">
      <c r="A52" s="52"/>
      <c r="B52" s="52"/>
      <c r="C52" s="112"/>
      <c r="D52" s="112"/>
      <c r="E52" s="113"/>
      <c r="F52" s="114"/>
      <c r="G52" s="52"/>
      <c r="H52" s="52"/>
      <c r="I52" s="52"/>
      <c r="J52" s="52"/>
      <c r="K52" s="52"/>
      <c r="L52" s="52"/>
      <c r="M52" s="52"/>
      <c r="N52" s="52"/>
      <c r="O52" s="52"/>
      <c r="P52" s="52"/>
      <c r="Q52" s="52"/>
      <c r="R52" s="52"/>
      <c r="S52" s="52"/>
      <c r="T52" s="52"/>
      <c r="U52" s="52"/>
      <c r="V52" s="52"/>
      <c r="W52" s="52"/>
      <c r="X52" s="52"/>
      <c r="Y52" s="52"/>
      <c r="Z52" s="52"/>
    </row>
    <row r="53" ht="12.75" customHeight="1">
      <c r="A53" s="52"/>
      <c r="B53" s="52"/>
      <c r="C53" s="112"/>
      <c r="D53" s="112"/>
      <c r="E53" s="113"/>
      <c r="F53" s="114"/>
      <c r="G53" s="52"/>
      <c r="H53" s="52"/>
      <c r="I53" s="52"/>
      <c r="J53" s="52"/>
      <c r="K53" s="52"/>
      <c r="L53" s="52"/>
      <c r="M53" s="52"/>
      <c r="N53" s="52"/>
      <c r="O53" s="52"/>
      <c r="P53" s="52"/>
      <c r="Q53" s="52"/>
      <c r="R53" s="52"/>
      <c r="S53" s="52"/>
      <c r="T53" s="52"/>
      <c r="U53" s="52"/>
      <c r="V53" s="52"/>
      <c r="W53" s="52"/>
      <c r="X53" s="52"/>
      <c r="Y53" s="52"/>
      <c r="Z53" s="52"/>
    </row>
    <row r="54" ht="12.75" customHeight="1">
      <c r="A54" s="52"/>
      <c r="B54" s="52"/>
      <c r="C54" s="112"/>
      <c r="D54" s="112"/>
      <c r="E54" s="113"/>
      <c r="F54" s="114"/>
      <c r="G54" s="52"/>
      <c r="H54" s="52"/>
      <c r="I54" s="52"/>
      <c r="J54" s="52"/>
      <c r="K54" s="52"/>
      <c r="L54" s="52"/>
      <c r="M54" s="52"/>
      <c r="N54" s="52"/>
      <c r="O54" s="52"/>
      <c r="P54" s="52"/>
      <c r="Q54" s="52"/>
      <c r="R54" s="52"/>
      <c r="S54" s="52"/>
      <c r="T54" s="52"/>
      <c r="U54" s="52"/>
      <c r="V54" s="52"/>
      <c r="W54" s="52"/>
      <c r="X54" s="52"/>
      <c r="Y54" s="52"/>
      <c r="Z54" s="52"/>
    </row>
    <row r="55" ht="12.75" customHeight="1">
      <c r="A55" s="52"/>
      <c r="B55" s="52"/>
      <c r="C55" s="112"/>
      <c r="D55" s="112"/>
      <c r="E55" s="113"/>
      <c r="F55" s="114"/>
      <c r="G55" s="52"/>
      <c r="H55" s="52"/>
      <c r="I55" s="52"/>
      <c r="J55" s="52"/>
      <c r="K55" s="52"/>
      <c r="L55" s="52"/>
      <c r="M55" s="52"/>
      <c r="N55" s="52"/>
      <c r="O55" s="52"/>
      <c r="P55" s="52"/>
      <c r="Q55" s="52"/>
      <c r="R55" s="52"/>
      <c r="S55" s="52"/>
      <c r="T55" s="52"/>
      <c r="U55" s="52"/>
      <c r="V55" s="52"/>
      <c r="W55" s="52"/>
      <c r="X55" s="52"/>
      <c r="Y55" s="52"/>
      <c r="Z55" s="52"/>
    </row>
    <row r="56" ht="12.75" customHeight="1">
      <c r="A56" s="52"/>
      <c r="B56" s="52"/>
      <c r="C56" s="112"/>
      <c r="D56" s="112"/>
      <c r="E56" s="113"/>
      <c r="F56" s="114"/>
      <c r="G56" s="52"/>
      <c r="H56" s="52"/>
      <c r="I56" s="52"/>
      <c r="J56" s="52"/>
      <c r="K56" s="52"/>
      <c r="L56" s="52"/>
      <c r="M56" s="52"/>
      <c r="N56" s="52"/>
      <c r="O56" s="52"/>
      <c r="P56" s="52"/>
      <c r="Q56" s="52"/>
      <c r="R56" s="52"/>
      <c r="S56" s="52"/>
      <c r="T56" s="52"/>
      <c r="U56" s="52"/>
      <c r="V56" s="52"/>
      <c r="W56" s="52"/>
      <c r="X56" s="52"/>
      <c r="Y56" s="52"/>
      <c r="Z56" s="52"/>
    </row>
    <row r="57" ht="12.75" customHeight="1">
      <c r="A57" s="52"/>
      <c r="B57" s="52"/>
      <c r="C57" s="112"/>
      <c r="D57" s="112"/>
      <c r="E57" s="113"/>
      <c r="F57" s="114"/>
      <c r="G57" s="52"/>
      <c r="H57" s="52"/>
      <c r="I57" s="52"/>
      <c r="J57" s="52"/>
      <c r="K57" s="52"/>
      <c r="L57" s="52"/>
      <c r="M57" s="52"/>
      <c r="N57" s="52"/>
      <c r="O57" s="52"/>
      <c r="P57" s="52"/>
      <c r="Q57" s="52"/>
      <c r="R57" s="52"/>
      <c r="S57" s="52"/>
      <c r="T57" s="52"/>
      <c r="U57" s="52"/>
      <c r="V57" s="52"/>
      <c r="W57" s="52"/>
      <c r="X57" s="52"/>
      <c r="Y57" s="52"/>
      <c r="Z57" s="52"/>
    </row>
    <row r="58" ht="12.75" customHeight="1">
      <c r="A58" s="52"/>
      <c r="B58" s="52"/>
      <c r="C58" s="112"/>
      <c r="D58" s="112"/>
      <c r="E58" s="113"/>
      <c r="F58" s="114"/>
      <c r="G58" s="52"/>
      <c r="H58" s="52"/>
      <c r="I58" s="52"/>
      <c r="J58" s="52"/>
      <c r="K58" s="52"/>
      <c r="L58" s="52"/>
      <c r="M58" s="52"/>
      <c r="N58" s="52"/>
      <c r="O58" s="52"/>
      <c r="P58" s="52"/>
      <c r="Q58" s="52"/>
      <c r="R58" s="52"/>
      <c r="S58" s="52"/>
      <c r="T58" s="52"/>
      <c r="U58" s="52"/>
      <c r="V58" s="52"/>
      <c r="W58" s="52"/>
      <c r="X58" s="52"/>
      <c r="Y58" s="52"/>
      <c r="Z58" s="52"/>
    </row>
    <row r="59" ht="12.75" customHeight="1">
      <c r="A59" s="52"/>
      <c r="B59" s="52"/>
      <c r="C59" s="112"/>
      <c r="D59" s="112"/>
      <c r="E59" s="113"/>
      <c r="F59" s="114"/>
      <c r="G59" s="52"/>
      <c r="H59" s="52"/>
      <c r="I59" s="52"/>
      <c r="J59" s="52"/>
      <c r="K59" s="52"/>
      <c r="L59" s="52"/>
      <c r="M59" s="52"/>
      <c r="N59" s="52"/>
      <c r="O59" s="52"/>
      <c r="P59" s="52"/>
      <c r="Q59" s="52"/>
      <c r="R59" s="52"/>
      <c r="S59" s="52"/>
      <c r="T59" s="52"/>
      <c r="U59" s="52"/>
      <c r="V59" s="52"/>
      <c r="W59" s="52"/>
      <c r="X59" s="52"/>
      <c r="Y59" s="52"/>
      <c r="Z59" s="52"/>
    </row>
    <row r="60" ht="12.75" customHeight="1">
      <c r="A60" s="52"/>
      <c r="B60" s="52"/>
      <c r="C60" s="112"/>
      <c r="D60" s="112"/>
      <c r="E60" s="113"/>
      <c r="F60" s="114"/>
      <c r="G60" s="52"/>
      <c r="H60" s="52"/>
      <c r="I60" s="52"/>
      <c r="J60" s="52"/>
      <c r="K60" s="52"/>
      <c r="L60" s="52"/>
      <c r="M60" s="52"/>
      <c r="N60" s="52"/>
      <c r="O60" s="52"/>
      <c r="P60" s="52"/>
      <c r="Q60" s="52"/>
      <c r="R60" s="52"/>
      <c r="S60" s="52"/>
      <c r="T60" s="52"/>
      <c r="U60" s="52"/>
      <c r="V60" s="52"/>
      <c r="W60" s="52"/>
      <c r="X60" s="52"/>
      <c r="Y60" s="52"/>
      <c r="Z60" s="52"/>
    </row>
    <row r="61" ht="12.75" customHeight="1">
      <c r="A61" s="52"/>
      <c r="B61" s="52"/>
      <c r="C61" s="112"/>
      <c r="D61" s="112"/>
      <c r="E61" s="113"/>
      <c r="F61" s="114"/>
      <c r="G61" s="52"/>
      <c r="H61" s="52"/>
      <c r="I61" s="52"/>
      <c r="J61" s="52"/>
      <c r="K61" s="52"/>
      <c r="L61" s="52"/>
      <c r="M61" s="52"/>
      <c r="N61" s="52"/>
      <c r="O61" s="52"/>
      <c r="P61" s="52"/>
      <c r="Q61" s="52"/>
      <c r="R61" s="52"/>
      <c r="S61" s="52"/>
      <c r="T61" s="52"/>
      <c r="U61" s="52"/>
      <c r="V61" s="52"/>
      <c r="W61" s="52"/>
      <c r="X61" s="52"/>
      <c r="Y61" s="52"/>
      <c r="Z61" s="52"/>
    </row>
    <row r="62" ht="12.75" customHeight="1">
      <c r="A62" s="52"/>
      <c r="B62" s="52"/>
      <c r="C62" s="112"/>
      <c r="D62" s="112"/>
      <c r="E62" s="113"/>
      <c r="F62" s="114"/>
      <c r="G62" s="52"/>
      <c r="H62" s="52"/>
      <c r="I62" s="52"/>
      <c r="J62" s="52"/>
      <c r="K62" s="52"/>
      <c r="L62" s="52"/>
      <c r="M62" s="52"/>
      <c r="N62" s="52"/>
      <c r="O62" s="52"/>
      <c r="P62" s="52"/>
      <c r="Q62" s="52"/>
      <c r="R62" s="52"/>
      <c r="S62" s="52"/>
      <c r="T62" s="52"/>
      <c r="U62" s="52"/>
      <c r="V62" s="52"/>
      <c r="W62" s="52"/>
      <c r="X62" s="52"/>
      <c r="Y62" s="52"/>
      <c r="Z62" s="52"/>
    </row>
    <row r="63" ht="12.75" customHeight="1">
      <c r="A63" s="52"/>
      <c r="B63" s="52"/>
      <c r="C63" s="112"/>
      <c r="D63" s="112"/>
      <c r="E63" s="113"/>
      <c r="F63" s="114"/>
      <c r="G63" s="52"/>
      <c r="H63" s="52"/>
      <c r="I63" s="52"/>
      <c r="J63" s="52"/>
      <c r="K63" s="52"/>
      <c r="L63" s="52"/>
      <c r="M63" s="52"/>
      <c r="N63" s="52"/>
      <c r="O63" s="52"/>
      <c r="P63" s="52"/>
      <c r="Q63" s="52"/>
      <c r="R63" s="52"/>
      <c r="S63" s="52"/>
      <c r="T63" s="52"/>
      <c r="U63" s="52"/>
      <c r="V63" s="52"/>
      <c r="W63" s="52"/>
      <c r="X63" s="52"/>
      <c r="Y63" s="52"/>
      <c r="Z63" s="52"/>
    </row>
    <row r="64" ht="12.75" customHeight="1">
      <c r="A64" s="52"/>
      <c r="B64" s="52"/>
      <c r="C64" s="112"/>
      <c r="D64" s="112"/>
      <c r="E64" s="113"/>
      <c r="F64" s="114"/>
      <c r="G64" s="52"/>
      <c r="H64" s="52"/>
      <c r="I64" s="52"/>
      <c r="J64" s="52"/>
      <c r="K64" s="52"/>
      <c r="L64" s="52"/>
      <c r="M64" s="52"/>
      <c r="N64" s="52"/>
      <c r="O64" s="52"/>
      <c r="P64" s="52"/>
      <c r="Q64" s="52"/>
      <c r="R64" s="52"/>
      <c r="S64" s="52"/>
      <c r="T64" s="52"/>
      <c r="U64" s="52"/>
      <c r="V64" s="52"/>
      <c r="W64" s="52"/>
      <c r="X64" s="52"/>
      <c r="Y64" s="52"/>
      <c r="Z64" s="52"/>
    </row>
    <row r="65" ht="12.75" customHeight="1">
      <c r="A65" s="52"/>
      <c r="B65" s="52"/>
      <c r="C65" s="112"/>
      <c r="D65" s="112"/>
      <c r="E65" s="113"/>
      <c r="F65" s="114"/>
      <c r="G65" s="52"/>
      <c r="H65" s="52"/>
      <c r="I65" s="52"/>
      <c r="J65" s="52"/>
      <c r="K65" s="52"/>
      <c r="L65" s="52"/>
      <c r="M65" s="52"/>
      <c r="N65" s="52"/>
      <c r="O65" s="52"/>
      <c r="P65" s="52"/>
      <c r="Q65" s="52"/>
      <c r="R65" s="52"/>
      <c r="S65" s="52"/>
      <c r="T65" s="52"/>
      <c r="U65" s="52"/>
      <c r="V65" s="52"/>
      <c r="W65" s="52"/>
      <c r="X65" s="52"/>
      <c r="Y65" s="52"/>
      <c r="Z65" s="52"/>
    </row>
    <row r="66" ht="12.75" customHeight="1">
      <c r="A66" s="52"/>
      <c r="B66" s="52"/>
      <c r="C66" s="112"/>
      <c r="D66" s="112"/>
      <c r="E66" s="113"/>
      <c r="F66" s="114"/>
      <c r="G66" s="52"/>
      <c r="H66" s="52"/>
      <c r="I66" s="52"/>
      <c r="J66" s="52"/>
      <c r="K66" s="52"/>
      <c r="L66" s="52"/>
      <c r="M66" s="52"/>
      <c r="N66" s="52"/>
      <c r="O66" s="52"/>
      <c r="P66" s="52"/>
      <c r="Q66" s="52"/>
      <c r="R66" s="52"/>
      <c r="S66" s="52"/>
      <c r="T66" s="52"/>
      <c r="U66" s="52"/>
      <c r="V66" s="52"/>
      <c r="W66" s="52"/>
      <c r="X66" s="52"/>
      <c r="Y66" s="52"/>
      <c r="Z66" s="52"/>
    </row>
    <row r="67" ht="12.75" customHeight="1">
      <c r="A67" s="52"/>
      <c r="B67" s="52"/>
      <c r="C67" s="112"/>
      <c r="D67" s="112"/>
      <c r="E67" s="113"/>
      <c r="F67" s="114"/>
      <c r="G67" s="52"/>
      <c r="H67" s="52"/>
      <c r="I67" s="52"/>
      <c r="J67" s="52"/>
      <c r="K67" s="52"/>
      <c r="L67" s="52"/>
      <c r="M67" s="52"/>
      <c r="N67" s="52"/>
      <c r="O67" s="52"/>
      <c r="P67" s="52"/>
      <c r="Q67" s="52"/>
      <c r="R67" s="52"/>
      <c r="S67" s="52"/>
      <c r="T67" s="52"/>
      <c r="U67" s="52"/>
      <c r="V67" s="52"/>
      <c r="W67" s="52"/>
      <c r="X67" s="52"/>
      <c r="Y67" s="52"/>
      <c r="Z67" s="52"/>
    </row>
    <row r="68" ht="12.75" customHeight="1">
      <c r="A68" s="52"/>
      <c r="B68" s="52"/>
      <c r="C68" s="112"/>
      <c r="D68" s="112"/>
      <c r="E68" s="113"/>
      <c r="F68" s="114"/>
      <c r="G68" s="52"/>
      <c r="H68" s="52"/>
      <c r="I68" s="52"/>
      <c r="J68" s="52"/>
      <c r="K68" s="52"/>
      <c r="L68" s="52"/>
      <c r="M68" s="52"/>
      <c r="N68" s="52"/>
      <c r="O68" s="52"/>
      <c r="P68" s="52"/>
      <c r="Q68" s="52"/>
      <c r="R68" s="52"/>
      <c r="S68" s="52"/>
      <c r="T68" s="52"/>
      <c r="U68" s="52"/>
      <c r="V68" s="52"/>
      <c r="W68" s="52"/>
      <c r="X68" s="52"/>
      <c r="Y68" s="52"/>
      <c r="Z68" s="52"/>
    </row>
    <row r="69" ht="12.75" customHeight="1">
      <c r="A69" s="52"/>
      <c r="B69" s="52"/>
      <c r="C69" s="112"/>
      <c r="D69" s="112"/>
      <c r="E69" s="113"/>
      <c r="F69" s="114"/>
      <c r="G69" s="52"/>
      <c r="H69" s="52"/>
      <c r="I69" s="52"/>
      <c r="J69" s="52"/>
      <c r="K69" s="52"/>
      <c r="L69" s="52"/>
      <c r="M69" s="52"/>
      <c r="N69" s="52"/>
      <c r="O69" s="52"/>
      <c r="P69" s="52"/>
      <c r="Q69" s="52"/>
      <c r="R69" s="52"/>
      <c r="S69" s="52"/>
      <c r="T69" s="52"/>
      <c r="U69" s="52"/>
      <c r="V69" s="52"/>
      <c r="W69" s="52"/>
      <c r="X69" s="52"/>
      <c r="Y69" s="52"/>
      <c r="Z69" s="52"/>
    </row>
    <row r="70" ht="12.75" customHeight="1">
      <c r="A70" s="52"/>
      <c r="B70" s="52"/>
      <c r="C70" s="112"/>
      <c r="D70" s="112"/>
      <c r="E70" s="113"/>
      <c r="F70" s="114"/>
      <c r="G70" s="52"/>
      <c r="H70" s="52"/>
      <c r="I70" s="52"/>
      <c r="J70" s="52"/>
      <c r="K70" s="52"/>
      <c r="L70" s="52"/>
      <c r="M70" s="52"/>
      <c r="N70" s="52"/>
      <c r="O70" s="52"/>
      <c r="P70" s="52"/>
      <c r="Q70" s="52"/>
      <c r="R70" s="52"/>
      <c r="S70" s="52"/>
      <c r="T70" s="52"/>
      <c r="U70" s="52"/>
      <c r="V70" s="52"/>
      <c r="W70" s="52"/>
      <c r="X70" s="52"/>
      <c r="Y70" s="52"/>
      <c r="Z70" s="52"/>
    </row>
    <row r="71" ht="12.75" customHeight="1">
      <c r="A71" s="52"/>
      <c r="B71" s="52"/>
      <c r="C71" s="112"/>
      <c r="D71" s="112"/>
      <c r="E71" s="113"/>
      <c r="F71" s="114"/>
      <c r="G71" s="52"/>
      <c r="H71" s="52"/>
      <c r="I71" s="52"/>
      <c r="J71" s="52"/>
      <c r="K71" s="52"/>
      <c r="L71" s="52"/>
      <c r="M71" s="52"/>
      <c r="N71" s="52"/>
      <c r="O71" s="52"/>
      <c r="P71" s="52"/>
      <c r="Q71" s="52"/>
      <c r="R71" s="52"/>
      <c r="S71" s="52"/>
      <c r="T71" s="52"/>
      <c r="U71" s="52"/>
      <c r="V71" s="52"/>
      <c r="W71" s="52"/>
      <c r="X71" s="52"/>
      <c r="Y71" s="52"/>
      <c r="Z71" s="52"/>
    </row>
    <row r="72" ht="12.75" customHeight="1">
      <c r="A72" s="52"/>
      <c r="B72" s="52"/>
      <c r="C72" s="112"/>
      <c r="D72" s="112"/>
      <c r="E72" s="113"/>
      <c r="F72" s="114"/>
      <c r="G72" s="52"/>
      <c r="H72" s="52"/>
      <c r="I72" s="52"/>
      <c r="J72" s="52"/>
      <c r="K72" s="52"/>
      <c r="L72" s="52"/>
      <c r="M72" s="52"/>
      <c r="N72" s="52"/>
      <c r="O72" s="52"/>
      <c r="P72" s="52"/>
      <c r="Q72" s="52"/>
      <c r="R72" s="52"/>
      <c r="S72" s="52"/>
      <c r="T72" s="52"/>
      <c r="U72" s="52"/>
      <c r="V72" s="52"/>
      <c r="W72" s="52"/>
      <c r="X72" s="52"/>
      <c r="Y72" s="52"/>
      <c r="Z72" s="52"/>
    </row>
    <row r="73" ht="12.75" customHeight="1">
      <c r="A73" s="52"/>
      <c r="B73" s="52"/>
      <c r="C73" s="112"/>
      <c r="D73" s="112"/>
      <c r="E73" s="113"/>
      <c r="F73" s="114"/>
      <c r="G73" s="52"/>
      <c r="H73" s="52"/>
      <c r="I73" s="52"/>
      <c r="J73" s="52"/>
      <c r="K73" s="52"/>
      <c r="L73" s="52"/>
      <c r="M73" s="52"/>
      <c r="N73" s="52"/>
      <c r="O73" s="52"/>
      <c r="P73" s="52"/>
      <c r="Q73" s="52"/>
      <c r="R73" s="52"/>
      <c r="S73" s="52"/>
      <c r="T73" s="52"/>
      <c r="U73" s="52"/>
      <c r="V73" s="52"/>
      <c r="W73" s="52"/>
      <c r="X73" s="52"/>
      <c r="Y73" s="52"/>
      <c r="Z73" s="52"/>
    </row>
    <row r="74" ht="12.75" customHeight="1">
      <c r="A74" s="52"/>
      <c r="B74" s="52"/>
      <c r="C74" s="112"/>
      <c r="D74" s="112"/>
      <c r="E74" s="113"/>
      <c r="F74" s="114"/>
      <c r="G74" s="52"/>
      <c r="H74" s="52"/>
      <c r="I74" s="52"/>
      <c r="J74" s="52"/>
      <c r="K74" s="52"/>
      <c r="L74" s="52"/>
      <c r="M74" s="52"/>
      <c r="N74" s="52"/>
      <c r="O74" s="52"/>
      <c r="P74" s="52"/>
      <c r="Q74" s="52"/>
      <c r="R74" s="52"/>
      <c r="S74" s="52"/>
      <c r="T74" s="52"/>
      <c r="U74" s="52"/>
      <c r="V74" s="52"/>
      <c r="W74" s="52"/>
      <c r="X74" s="52"/>
      <c r="Y74" s="52"/>
      <c r="Z74" s="52"/>
    </row>
    <row r="75" ht="12.75" customHeight="1">
      <c r="A75" s="52"/>
      <c r="B75" s="52"/>
      <c r="C75" s="112"/>
      <c r="D75" s="112"/>
      <c r="E75" s="113"/>
      <c r="F75" s="114"/>
      <c r="G75" s="52"/>
      <c r="H75" s="52"/>
      <c r="I75" s="52"/>
      <c r="J75" s="52"/>
      <c r="K75" s="52"/>
      <c r="L75" s="52"/>
      <c r="M75" s="52"/>
      <c r="N75" s="52"/>
      <c r="O75" s="52"/>
      <c r="P75" s="52"/>
      <c r="Q75" s="52"/>
      <c r="R75" s="52"/>
      <c r="S75" s="52"/>
      <c r="T75" s="52"/>
      <c r="U75" s="52"/>
      <c r="V75" s="52"/>
      <c r="W75" s="52"/>
      <c r="X75" s="52"/>
      <c r="Y75" s="52"/>
      <c r="Z75" s="52"/>
    </row>
    <row r="76" ht="12.75" customHeight="1">
      <c r="A76" s="52"/>
      <c r="B76" s="52"/>
      <c r="C76" s="112"/>
      <c r="D76" s="112"/>
      <c r="E76" s="113"/>
      <c r="F76" s="114"/>
      <c r="G76" s="52"/>
      <c r="H76" s="52"/>
      <c r="I76" s="52"/>
      <c r="J76" s="52"/>
      <c r="K76" s="52"/>
      <c r="L76" s="52"/>
      <c r="M76" s="52"/>
      <c r="N76" s="52"/>
      <c r="O76" s="52"/>
      <c r="P76" s="52"/>
      <c r="Q76" s="52"/>
      <c r="R76" s="52"/>
      <c r="S76" s="52"/>
      <c r="T76" s="52"/>
      <c r="U76" s="52"/>
      <c r="V76" s="52"/>
      <c r="W76" s="52"/>
      <c r="X76" s="52"/>
      <c r="Y76" s="52"/>
      <c r="Z76" s="52"/>
    </row>
    <row r="77" ht="12.75" customHeight="1">
      <c r="A77" s="52"/>
      <c r="B77" s="52"/>
      <c r="C77" s="112"/>
      <c r="D77" s="112"/>
      <c r="E77" s="113"/>
      <c r="F77" s="114"/>
      <c r="G77" s="52"/>
      <c r="H77" s="52"/>
      <c r="I77" s="52"/>
      <c r="J77" s="52"/>
      <c r="K77" s="52"/>
      <c r="L77" s="52"/>
      <c r="M77" s="52"/>
      <c r="N77" s="52"/>
      <c r="O77" s="52"/>
      <c r="P77" s="52"/>
      <c r="Q77" s="52"/>
      <c r="R77" s="52"/>
      <c r="S77" s="52"/>
      <c r="T77" s="52"/>
      <c r="U77" s="52"/>
      <c r="V77" s="52"/>
      <c r="W77" s="52"/>
      <c r="X77" s="52"/>
      <c r="Y77" s="52"/>
      <c r="Z77" s="52"/>
    </row>
    <row r="78" ht="12.75" customHeight="1">
      <c r="A78" s="52"/>
      <c r="B78" s="52"/>
      <c r="C78" s="112"/>
      <c r="D78" s="112"/>
      <c r="E78" s="113"/>
      <c r="F78" s="114"/>
      <c r="G78" s="52"/>
      <c r="H78" s="52"/>
      <c r="I78" s="52"/>
      <c r="J78" s="52"/>
      <c r="K78" s="52"/>
      <c r="L78" s="52"/>
      <c r="M78" s="52"/>
      <c r="N78" s="52"/>
      <c r="O78" s="52"/>
      <c r="P78" s="52"/>
      <c r="Q78" s="52"/>
      <c r="R78" s="52"/>
      <c r="S78" s="52"/>
      <c r="T78" s="52"/>
      <c r="U78" s="52"/>
      <c r="V78" s="52"/>
      <c r="W78" s="52"/>
      <c r="X78" s="52"/>
      <c r="Y78" s="52"/>
      <c r="Z78" s="52"/>
    </row>
    <row r="79" ht="12.75" customHeight="1">
      <c r="A79" s="52"/>
      <c r="B79" s="52"/>
      <c r="C79" s="112"/>
      <c r="D79" s="112"/>
      <c r="E79" s="113"/>
      <c r="F79" s="114"/>
      <c r="G79" s="52"/>
      <c r="H79" s="52"/>
      <c r="I79" s="52"/>
      <c r="J79" s="52"/>
      <c r="K79" s="52"/>
      <c r="L79" s="52"/>
      <c r="M79" s="52"/>
      <c r="N79" s="52"/>
      <c r="O79" s="52"/>
      <c r="P79" s="52"/>
      <c r="Q79" s="52"/>
      <c r="R79" s="52"/>
      <c r="S79" s="52"/>
      <c r="T79" s="52"/>
      <c r="U79" s="52"/>
      <c r="V79" s="52"/>
      <c r="W79" s="52"/>
      <c r="X79" s="52"/>
      <c r="Y79" s="52"/>
      <c r="Z79" s="52"/>
    </row>
    <row r="80" ht="12.75" customHeight="1">
      <c r="A80" s="52"/>
      <c r="B80" s="52"/>
      <c r="C80" s="112"/>
      <c r="D80" s="112"/>
      <c r="E80" s="113"/>
      <c r="F80" s="114"/>
      <c r="G80" s="52"/>
      <c r="H80" s="52"/>
      <c r="I80" s="52"/>
      <c r="J80" s="52"/>
      <c r="K80" s="52"/>
      <c r="L80" s="52"/>
      <c r="M80" s="52"/>
      <c r="N80" s="52"/>
      <c r="O80" s="52"/>
      <c r="P80" s="52"/>
      <c r="Q80" s="52"/>
      <c r="R80" s="52"/>
      <c r="S80" s="52"/>
      <c r="T80" s="52"/>
      <c r="U80" s="52"/>
      <c r="V80" s="52"/>
      <c r="W80" s="52"/>
      <c r="X80" s="52"/>
      <c r="Y80" s="52"/>
      <c r="Z80" s="52"/>
    </row>
    <row r="81" ht="12.75" customHeight="1">
      <c r="A81" s="52"/>
      <c r="B81" s="52"/>
      <c r="C81" s="112"/>
      <c r="D81" s="112"/>
      <c r="E81" s="113"/>
      <c r="F81" s="114"/>
      <c r="G81" s="52"/>
      <c r="H81" s="52"/>
      <c r="I81" s="52"/>
      <c r="J81" s="52"/>
      <c r="K81" s="52"/>
      <c r="L81" s="52"/>
      <c r="M81" s="52"/>
      <c r="N81" s="52"/>
      <c r="O81" s="52"/>
      <c r="P81" s="52"/>
      <c r="Q81" s="52"/>
      <c r="R81" s="52"/>
      <c r="S81" s="52"/>
      <c r="T81" s="52"/>
      <c r="U81" s="52"/>
      <c r="V81" s="52"/>
      <c r="W81" s="52"/>
      <c r="X81" s="52"/>
      <c r="Y81" s="52"/>
      <c r="Z81" s="52"/>
    </row>
    <row r="82" ht="12.75" customHeight="1">
      <c r="A82" s="52"/>
      <c r="B82" s="52"/>
      <c r="C82" s="112"/>
      <c r="D82" s="112"/>
      <c r="E82" s="113"/>
      <c r="F82" s="114"/>
      <c r="G82" s="52"/>
      <c r="H82" s="52"/>
      <c r="I82" s="52"/>
      <c r="J82" s="52"/>
      <c r="K82" s="52"/>
      <c r="L82" s="52"/>
      <c r="M82" s="52"/>
      <c r="N82" s="52"/>
      <c r="O82" s="52"/>
      <c r="P82" s="52"/>
      <c r="Q82" s="52"/>
      <c r="R82" s="52"/>
      <c r="S82" s="52"/>
      <c r="T82" s="52"/>
      <c r="U82" s="52"/>
      <c r="V82" s="52"/>
      <c r="W82" s="52"/>
      <c r="X82" s="52"/>
      <c r="Y82" s="52"/>
      <c r="Z82" s="52"/>
    </row>
    <row r="83" ht="12.75" customHeight="1">
      <c r="A83" s="52"/>
      <c r="B83" s="52"/>
      <c r="C83" s="112"/>
      <c r="D83" s="112"/>
      <c r="E83" s="113"/>
      <c r="F83" s="114"/>
      <c r="G83" s="52"/>
      <c r="H83" s="52"/>
      <c r="I83" s="52"/>
      <c r="J83" s="52"/>
      <c r="K83" s="52"/>
      <c r="L83" s="52"/>
      <c r="M83" s="52"/>
      <c r="N83" s="52"/>
      <c r="O83" s="52"/>
      <c r="P83" s="52"/>
      <c r="Q83" s="52"/>
      <c r="R83" s="52"/>
      <c r="S83" s="52"/>
      <c r="T83" s="52"/>
      <c r="U83" s="52"/>
      <c r="V83" s="52"/>
      <c r="W83" s="52"/>
      <c r="X83" s="52"/>
      <c r="Y83" s="52"/>
      <c r="Z83" s="52"/>
    </row>
    <row r="84" ht="12.75" customHeight="1">
      <c r="A84" s="52"/>
      <c r="B84" s="52"/>
      <c r="C84" s="112"/>
      <c r="D84" s="112"/>
      <c r="E84" s="113"/>
      <c r="F84" s="114"/>
      <c r="G84" s="52"/>
      <c r="H84" s="52"/>
      <c r="I84" s="52"/>
      <c r="J84" s="52"/>
      <c r="K84" s="52"/>
      <c r="L84" s="52"/>
      <c r="M84" s="52"/>
      <c r="N84" s="52"/>
      <c r="O84" s="52"/>
      <c r="P84" s="52"/>
      <c r="Q84" s="52"/>
      <c r="R84" s="52"/>
      <c r="S84" s="52"/>
      <c r="T84" s="52"/>
      <c r="U84" s="52"/>
      <c r="V84" s="52"/>
      <c r="W84" s="52"/>
      <c r="X84" s="52"/>
      <c r="Y84" s="52"/>
      <c r="Z84" s="52"/>
    </row>
    <row r="85" ht="12.75" customHeight="1">
      <c r="A85" s="52"/>
      <c r="B85" s="52"/>
      <c r="C85" s="112"/>
      <c r="D85" s="112"/>
      <c r="E85" s="113"/>
      <c r="F85" s="114"/>
      <c r="G85" s="52"/>
      <c r="H85" s="52"/>
      <c r="I85" s="52"/>
      <c r="J85" s="52"/>
      <c r="K85" s="52"/>
      <c r="L85" s="52"/>
      <c r="M85" s="52"/>
      <c r="N85" s="52"/>
      <c r="O85" s="52"/>
      <c r="P85" s="52"/>
      <c r="Q85" s="52"/>
      <c r="R85" s="52"/>
      <c r="S85" s="52"/>
      <c r="T85" s="52"/>
      <c r="U85" s="52"/>
      <c r="V85" s="52"/>
      <c r="W85" s="52"/>
      <c r="X85" s="52"/>
      <c r="Y85" s="52"/>
      <c r="Z85" s="52"/>
    </row>
    <row r="86" ht="12.75" customHeight="1">
      <c r="A86" s="52"/>
      <c r="B86" s="52"/>
      <c r="C86" s="112"/>
      <c r="D86" s="112"/>
      <c r="E86" s="113"/>
      <c r="F86" s="114"/>
      <c r="G86" s="52"/>
      <c r="H86" s="52"/>
      <c r="I86" s="52"/>
      <c r="J86" s="52"/>
      <c r="K86" s="52"/>
      <c r="L86" s="52"/>
      <c r="M86" s="52"/>
      <c r="N86" s="52"/>
      <c r="O86" s="52"/>
      <c r="P86" s="52"/>
      <c r="Q86" s="52"/>
      <c r="R86" s="52"/>
      <c r="S86" s="52"/>
      <c r="T86" s="52"/>
      <c r="U86" s="52"/>
      <c r="V86" s="52"/>
      <c r="W86" s="52"/>
      <c r="X86" s="52"/>
      <c r="Y86" s="52"/>
      <c r="Z86" s="52"/>
    </row>
    <row r="87" ht="12.75" customHeight="1">
      <c r="A87" s="52"/>
      <c r="B87" s="52"/>
      <c r="C87" s="112"/>
      <c r="D87" s="112"/>
      <c r="E87" s="113"/>
      <c r="F87" s="114"/>
      <c r="G87" s="52"/>
      <c r="H87" s="52"/>
      <c r="I87" s="52"/>
      <c r="J87" s="52"/>
      <c r="K87" s="52"/>
      <c r="L87" s="52"/>
      <c r="M87" s="52"/>
      <c r="N87" s="52"/>
      <c r="O87" s="52"/>
      <c r="P87" s="52"/>
      <c r="Q87" s="52"/>
      <c r="R87" s="52"/>
      <c r="S87" s="52"/>
      <c r="T87" s="52"/>
      <c r="U87" s="52"/>
      <c r="V87" s="52"/>
      <c r="W87" s="52"/>
      <c r="X87" s="52"/>
      <c r="Y87" s="52"/>
      <c r="Z87" s="52"/>
    </row>
    <row r="88" ht="12.75" customHeight="1">
      <c r="A88" s="52"/>
      <c r="B88" s="52"/>
      <c r="C88" s="112"/>
      <c r="D88" s="112"/>
      <c r="E88" s="113"/>
      <c r="F88" s="114"/>
      <c r="G88" s="52"/>
      <c r="H88" s="52"/>
      <c r="I88" s="52"/>
      <c r="J88" s="52"/>
      <c r="K88" s="52"/>
      <c r="L88" s="52"/>
      <c r="M88" s="52"/>
      <c r="N88" s="52"/>
      <c r="O88" s="52"/>
      <c r="P88" s="52"/>
      <c r="Q88" s="52"/>
      <c r="R88" s="52"/>
      <c r="S88" s="52"/>
      <c r="T88" s="52"/>
      <c r="U88" s="52"/>
      <c r="V88" s="52"/>
      <c r="W88" s="52"/>
      <c r="X88" s="52"/>
      <c r="Y88" s="52"/>
      <c r="Z88" s="52"/>
    </row>
    <row r="89" ht="12.75" customHeight="1">
      <c r="A89" s="52"/>
      <c r="B89" s="52"/>
      <c r="C89" s="112"/>
      <c r="D89" s="112"/>
      <c r="E89" s="113"/>
      <c r="F89" s="114"/>
      <c r="G89" s="52"/>
      <c r="H89" s="52"/>
      <c r="I89" s="52"/>
      <c r="J89" s="52"/>
      <c r="K89" s="52"/>
      <c r="L89" s="52"/>
      <c r="M89" s="52"/>
      <c r="N89" s="52"/>
      <c r="O89" s="52"/>
      <c r="P89" s="52"/>
      <c r="Q89" s="52"/>
      <c r="R89" s="52"/>
      <c r="S89" s="52"/>
      <c r="T89" s="52"/>
      <c r="U89" s="52"/>
      <c r="V89" s="52"/>
      <c r="W89" s="52"/>
      <c r="X89" s="52"/>
      <c r="Y89" s="52"/>
      <c r="Z89" s="52"/>
    </row>
    <row r="90" ht="12.75" customHeight="1">
      <c r="A90" s="52"/>
      <c r="B90" s="52"/>
      <c r="C90" s="112"/>
      <c r="D90" s="112"/>
      <c r="E90" s="113"/>
      <c r="F90" s="114"/>
      <c r="G90" s="52"/>
      <c r="H90" s="52"/>
      <c r="I90" s="52"/>
      <c r="J90" s="52"/>
      <c r="K90" s="52"/>
      <c r="L90" s="52"/>
      <c r="M90" s="52"/>
      <c r="N90" s="52"/>
      <c r="O90" s="52"/>
      <c r="P90" s="52"/>
      <c r="Q90" s="52"/>
      <c r="R90" s="52"/>
      <c r="S90" s="52"/>
      <c r="T90" s="52"/>
      <c r="U90" s="52"/>
      <c r="V90" s="52"/>
      <c r="W90" s="52"/>
      <c r="X90" s="52"/>
      <c r="Y90" s="52"/>
      <c r="Z90" s="52"/>
    </row>
    <row r="91" ht="12.75" customHeight="1">
      <c r="A91" s="52"/>
      <c r="B91" s="52"/>
      <c r="C91" s="112"/>
      <c r="D91" s="112"/>
      <c r="E91" s="113"/>
      <c r="F91" s="114"/>
      <c r="G91" s="52"/>
      <c r="H91" s="52"/>
      <c r="I91" s="52"/>
      <c r="J91" s="52"/>
      <c r="K91" s="52"/>
      <c r="L91" s="52"/>
      <c r="M91" s="52"/>
      <c r="N91" s="52"/>
      <c r="O91" s="52"/>
      <c r="P91" s="52"/>
      <c r="Q91" s="52"/>
      <c r="R91" s="52"/>
      <c r="S91" s="52"/>
      <c r="T91" s="52"/>
      <c r="U91" s="52"/>
      <c r="V91" s="52"/>
      <c r="W91" s="52"/>
      <c r="X91" s="52"/>
      <c r="Y91" s="52"/>
      <c r="Z91" s="52"/>
    </row>
    <row r="92" ht="12.75" customHeight="1">
      <c r="A92" s="52"/>
      <c r="B92" s="52"/>
      <c r="C92" s="112"/>
      <c r="D92" s="112"/>
      <c r="E92" s="113"/>
      <c r="F92" s="114"/>
      <c r="G92" s="52"/>
      <c r="H92" s="52"/>
      <c r="I92" s="52"/>
      <c r="J92" s="52"/>
      <c r="K92" s="52"/>
      <c r="L92" s="52"/>
      <c r="M92" s="52"/>
      <c r="N92" s="52"/>
      <c r="O92" s="52"/>
      <c r="P92" s="52"/>
      <c r="Q92" s="52"/>
      <c r="R92" s="52"/>
      <c r="S92" s="52"/>
      <c r="T92" s="52"/>
      <c r="U92" s="52"/>
      <c r="V92" s="52"/>
      <c r="W92" s="52"/>
      <c r="X92" s="52"/>
      <c r="Y92" s="52"/>
      <c r="Z92" s="52"/>
    </row>
    <row r="93" ht="12.75" customHeight="1">
      <c r="A93" s="52"/>
      <c r="B93" s="52"/>
      <c r="C93" s="112"/>
      <c r="D93" s="112"/>
      <c r="E93" s="113"/>
      <c r="F93" s="114"/>
      <c r="G93" s="52"/>
      <c r="H93" s="52"/>
      <c r="I93" s="52"/>
      <c r="J93" s="52"/>
      <c r="K93" s="52"/>
      <c r="L93" s="52"/>
      <c r="M93" s="52"/>
      <c r="N93" s="52"/>
      <c r="O93" s="52"/>
      <c r="P93" s="52"/>
      <c r="Q93" s="52"/>
      <c r="R93" s="52"/>
      <c r="S93" s="52"/>
      <c r="T93" s="52"/>
      <c r="U93" s="52"/>
      <c r="V93" s="52"/>
      <c r="W93" s="52"/>
      <c r="X93" s="52"/>
      <c r="Y93" s="52"/>
      <c r="Z93" s="52"/>
    </row>
    <row r="94" ht="12.75" customHeight="1">
      <c r="A94" s="52"/>
      <c r="B94" s="52"/>
      <c r="C94" s="112"/>
      <c r="D94" s="112"/>
      <c r="E94" s="113"/>
      <c r="F94" s="114"/>
      <c r="G94" s="52"/>
      <c r="H94" s="52"/>
      <c r="I94" s="52"/>
      <c r="J94" s="52"/>
      <c r="K94" s="52"/>
      <c r="L94" s="52"/>
      <c r="M94" s="52"/>
      <c r="N94" s="52"/>
      <c r="O94" s="52"/>
      <c r="P94" s="52"/>
      <c r="Q94" s="52"/>
      <c r="R94" s="52"/>
      <c r="S94" s="52"/>
      <c r="T94" s="52"/>
      <c r="U94" s="52"/>
      <c r="V94" s="52"/>
      <c r="W94" s="52"/>
      <c r="X94" s="52"/>
      <c r="Y94" s="52"/>
      <c r="Z94" s="52"/>
    </row>
    <row r="95" ht="12.75" customHeight="1">
      <c r="A95" s="52"/>
      <c r="B95" s="52"/>
      <c r="C95" s="112"/>
      <c r="D95" s="112"/>
      <c r="E95" s="113"/>
      <c r="F95" s="114"/>
      <c r="G95" s="52"/>
      <c r="H95" s="52"/>
      <c r="I95" s="52"/>
      <c r="J95" s="52"/>
      <c r="K95" s="52"/>
      <c r="L95" s="52"/>
      <c r="M95" s="52"/>
      <c r="N95" s="52"/>
      <c r="O95" s="52"/>
      <c r="P95" s="52"/>
      <c r="Q95" s="52"/>
      <c r="R95" s="52"/>
      <c r="S95" s="52"/>
      <c r="T95" s="52"/>
      <c r="U95" s="52"/>
      <c r="V95" s="52"/>
      <c r="W95" s="52"/>
      <c r="X95" s="52"/>
      <c r="Y95" s="52"/>
      <c r="Z95" s="52"/>
    </row>
    <row r="96" ht="12.75" customHeight="1">
      <c r="A96" s="52"/>
      <c r="B96" s="52"/>
      <c r="C96" s="112"/>
      <c r="D96" s="112"/>
      <c r="E96" s="113"/>
      <c r="F96" s="114"/>
      <c r="G96" s="52"/>
      <c r="H96" s="52"/>
      <c r="I96" s="52"/>
      <c r="J96" s="52"/>
      <c r="K96" s="52"/>
      <c r="L96" s="52"/>
      <c r="M96" s="52"/>
      <c r="N96" s="52"/>
      <c r="O96" s="52"/>
      <c r="P96" s="52"/>
      <c r="Q96" s="52"/>
      <c r="R96" s="52"/>
      <c r="S96" s="52"/>
      <c r="T96" s="52"/>
      <c r="U96" s="52"/>
      <c r="V96" s="52"/>
      <c r="W96" s="52"/>
      <c r="X96" s="52"/>
      <c r="Y96" s="52"/>
      <c r="Z96" s="52"/>
    </row>
    <row r="97" ht="12.75" customHeight="1">
      <c r="A97" s="52"/>
      <c r="B97" s="52"/>
      <c r="C97" s="112"/>
      <c r="D97" s="112"/>
      <c r="E97" s="113"/>
      <c r="F97" s="114"/>
      <c r="G97" s="52"/>
      <c r="H97" s="52"/>
      <c r="I97" s="52"/>
      <c r="J97" s="52"/>
      <c r="K97" s="52"/>
      <c r="L97" s="52"/>
      <c r="M97" s="52"/>
      <c r="N97" s="52"/>
      <c r="O97" s="52"/>
      <c r="P97" s="52"/>
      <c r="Q97" s="52"/>
      <c r="R97" s="52"/>
      <c r="S97" s="52"/>
      <c r="T97" s="52"/>
      <c r="U97" s="52"/>
      <c r="V97" s="52"/>
      <c r="W97" s="52"/>
      <c r="X97" s="52"/>
      <c r="Y97" s="52"/>
      <c r="Z97" s="52"/>
    </row>
    <row r="98" ht="12.75" customHeight="1">
      <c r="A98" s="52"/>
      <c r="B98" s="52"/>
      <c r="C98" s="112"/>
      <c r="D98" s="112"/>
      <c r="E98" s="113"/>
      <c r="F98" s="114"/>
      <c r="G98" s="52"/>
      <c r="H98" s="52"/>
      <c r="I98" s="52"/>
      <c r="J98" s="52"/>
      <c r="K98" s="52"/>
      <c r="L98" s="52"/>
      <c r="M98" s="52"/>
      <c r="N98" s="52"/>
      <c r="O98" s="52"/>
      <c r="P98" s="52"/>
      <c r="Q98" s="52"/>
      <c r="R98" s="52"/>
      <c r="S98" s="52"/>
      <c r="T98" s="52"/>
      <c r="U98" s="52"/>
      <c r="V98" s="52"/>
      <c r="W98" s="52"/>
      <c r="X98" s="52"/>
      <c r="Y98" s="52"/>
      <c r="Z98" s="52"/>
    </row>
    <row r="99" ht="12.75" customHeight="1">
      <c r="A99" s="52"/>
      <c r="B99" s="52"/>
      <c r="C99" s="112"/>
      <c r="D99" s="112"/>
      <c r="E99" s="113"/>
      <c r="F99" s="114"/>
      <c r="G99" s="52"/>
      <c r="H99" s="52"/>
      <c r="I99" s="52"/>
      <c r="J99" s="52"/>
      <c r="K99" s="52"/>
      <c r="L99" s="52"/>
      <c r="M99" s="52"/>
      <c r="N99" s="52"/>
      <c r="O99" s="52"/>
      <c r="P99" s="52"/>
      <c r="Q99" s="52"/>
      <c r="R99" s="52"/>
      <c r="S99" s="52"/>
      <c r="T99" s="52"/>
      <c r="U99" s="52"/>
      <c r="V99" s="52"/>
      <c r="W99" s="52"/>
      <c r="X99" s="52"/>
      <c r="Y99" s="52"/>
      <c r="Z99" s="52"/>
    </row>
    <row r="100" ht="12.75" customHeight="1">
      <c r="A100" s="52"/>
      <c r="B100" s="52"/>
      <c r="C100" s="112"/>
      <c r="D100" s="112"/>
      <c r="E100" s="113"/>
      <c r="F100" s="114"/>
      <c r="G100" s="52"/>
      <c r="H100" s="52"/>
      <c r="I100" s="52"/>
      <c r="J100" s="52"/>
      <c r="K100" s="52"/>
      <c r="L100" s="52"/>
      <c r="M100" s="52"/>
      <c r="N100" s="52"/>
      <c r="O100" s="52"/>
      <c r="P100" s="52"/>
      <c r="Q100" s="52"/>
      <c r="R100" s="52"/>
      <c r="S100" s="52"/>
      <c r="T100" s="52"/>
      <c r="U100" s="52"/>
      <c r="V100" s="52"/>
      <c r="W100" s="52"/>
      <c r="X100" s="52"/>
      <c r="Y100" s="52"/>
      <c r="Z100" s="52"/>
    </row>
    <row r="101" ht="12.75" customHeight="1">
      <c r="A101" s="52"/>
      <c r="B101" s="52"/>
      <c r="C101" s="112"/>
      <c r="D101" s="112"/>
      <c r="E101" s="113"/>
      <c r="F101" s="114"/>
      <c r="G101" s="52"/>
      <c r="H101" s="52"/>
      <c r="I101" s="52"/>
      <c r="J101" s="52"/>
      <c r="K101" s="52"/>
      <c r="L101" s="52"/>
      <c r="M101" s="52"/>
      <c r="N101" s="52"/>
      <c r="O101" s="52"/>
      <c r="P101" s="52"/>
      <c r="Q101" s="52"/>
      <c r="R101" s="52"/>
      <c r="S101" s="52"/>
      <c r="T101" s="52"/>
      <c r="U101" s="52"/>
      <c r="V101" s="52"/>
      <c r="W101" s="52"/>
      <c r="X101" s="52"/>
      <c r="Y101" s="52"/>
      <c r="Z101" s="52"/>
    </row>
    <row r="102" ht="12.75" customHeight="1">
      <c r="A102" s="39"/>
      <c r="B102" s="39"/>
      <c r="C102" s="187"/>
      <c r="D102" s="187"/>
      <c r="E102" s="128"/>
      <c r="F102" s="188"/>
      <c r="G102" s="39"/>
      <c r="H102" s="39"/>
      <c r="I102" s="39"/>
      <c r="J102" s="39"/>
      <c r="K102" s="39"/>
      <c r="L102" s="39"/>
      <c r="M102" s="39"/>
      <c r="N102" s="39"/>
      <c r="O102" s="39"/>
      <c r="P102" s="39"/>
      <c r="Q102" s="39"/>
      <c r="R102" s="39"/>
      <c r="S102" s="39"/>
      <c r="T102" s="39"/>
      <c r="U102" s="39"/>
      <c r="V102" s="39"/>
      <c r="W102" s="39"/>
      <c r="X102" s="39"/>
      <c r="Y102" s="39"/>
      <c r="Z102" s="39"/>
    </row>
    <row r="103" ht="12.75" customHeight="1">
      <c r="A103" s="39"/>
      <c r="B103" s="39"/>
      <c r="C103" s="187"/>
      <c r="D103" s="187"/>
      <c r="E103" s="128"/>
      <c r="F103" s="188"/>
      <c r="G103" s="39"/>
      <c r="H103" s="39"/>
      <c r="I103" s="39"/>
      <c r="J103" s="39"/>
      <c r="K103" s="39"/>
      <c r="L103" s="39"/>
      <c r="M103" s="39"/>
      <c r="N103" s="39"/>
      <c r="O103" s="39"/>
      <c r="P103" s="39"/>
      <c r="Q103" s="39"/>
      <c r="R103" s="39"/>
      <c r="S103" s="39"/>
      <c r="T103" s="39"/>
      <c r="U103" s="39"/>
      <c r="V103" s="39"/>
      <c r="W103" s="39"/>
      <c r="X103" s="39"/>
      <c r="Y103" s="39"/>
      <c r="Z103" s="39"/>
    </row>
    <row r="104" ht="12.75" customHeight="1">
      <c r="A104" s="39"/>
      <c r="B104" s="39"/>
      <c r="C104" s="187"/>
      <c r="D104" s="187"/>
      <c r="E104" s="128"/>
      <c r="F104" s="188"/>
      <c r="G104" s="39"/>
      <c r="H104" s="39"/>
      <c r="I104" s="39"/>
      <c r="J104" s="39"/>
      <c r="K104" s="39"/>
      <c r="L104" s="39"/>
      <c r="M104" s="39"/>
      <c r="N104" s="39"/>
      <c r="O104" s="39"/>
      <c r="P104" s="39"/>
      <c r="Q104" s="39"/>
      <c r="R104" s="39"/>
      <c r="S104" s="39"/>
      <c r="T104" s="39"/>
      <c r="U104" s="39"/>
      <c r="V104" s="39"/>
      <c r="W104" s="39"/>
      <c r="X104" s="39"/>
      <c r="Y104" s="39"/>
      <c r="Z104" s="39"/>
    </row>
    <row r="105" ht="12.75" customHeight="1">
      <c r="A105" s="39"/>
      <c r="B105" s="39"/>
      <c r="C105" s="187"/>
      <c r="D105" s="187"/>
      <c r="E105" s="128"/>
      <c r="F105" s="188"/>
      <c r="G105" s="39"/>
      <c r="H105" s="39"/>
      <c r="I105" s="39"/>
      <c r="J105" s="39"/>
      <c r="K105" s="39"/>
      <c r="L105" s="39"/>
      <c r="M105" s="39"/>
      <c r="N105" s="39"/>
      <c r="O105" s="39"/>
      <c r="P105" s="39"/>
      <c r="Q105" s="39"/>
      <c r="R105" s="39"/>
      <c r="S105" s="39"/>
      <c r="T105" s="39"/>
      <c r="U105" s="39"/>
      <c r="V105" s="39"/>
      <c r="W105" s="39"/>
      <c r="X105" s="39"/>
      <c r="Y105" s="39"/>
      <c r="Z105" s="39"/>
    </row>
    <row r="106" ht="12.75" customHeight="1">
      <c r="A106" s="39"/>
      <c r="B106" s="39"/>
      <c r="C106" s="187"/>
      <c r="D106" s="187"/>
      <c r="E106" s="128"/>
      <c r="F106" s="188"/>
      <c r="G106" s="39"/>
      <c r="H106" s="39"/>
      <c r="I106" s="39"/>
      <c r="J106" s="39"/>
      <c r="K106" s="39"/>
      <c r="L106" s="39"/>
      <c r="M106" s="39"/>
      <c r="N106" s="39"/>
      <c r="O106" s="39"/>
      <c r="P106" s="39"/>
      <c r="Q106" s="39"/>
      <c r="R106" s="39"/>
      <c r="S106" s="39"/>
      <c r="T106" s="39"/>
      <c r="U106" s="39"/>
      <c r="V106" s="39"/>
      <c r="W106" s="39"/>
      <c r="X106" s="39"/>
      <c r="Y106" s="39"/>
      <c r="Z106" s="39"/>
    </row>
    <row r="107" ht="12.75" customHeight="1">
      <c r="A107" s="39"/>
      <c r="B107" s="39"/>
      <c r="C107" s="187"/>
      <c r="D107" s="187"/>
      <c r="E107" s="128"/>
      <c r="F107" s="188"/>
      <c r="G107" s="39"/>
      <c r="H107" s="39"/>
      <c r="I107" s="39"/>
      <c r="J107" s="39"/>
      <c r="K107" s="39"/>
      <c r="L107" s="39"/>
      <c r="M107" s="39"/>
      <c r="N107" s="39"/>
      <c r="O107" s="39"/>
      <c r="P107" s="39"/>
      <c r="Q107" s="39"/>
      <c r="R107" s="39"/>
      <c r="S107" s="39"/>
      <c r="T107" s="39"/>
      <c r="U107" s="39"/>
      <c r="V107" s="39"/>
      <c r="W107" s="39"/>
      <c r="X107" s="39"/>
      <c r="Y107" s="39"/>
      <c r="Z107" s="39"/>
    </row>
    <row r="108" ht="12.75" customHeight="1">
      <c r="A108" s="39"/>
      <c r="B108" s="39"/>
      <c r="C108" s="187"/>
      <c r="D108" s="187"/>
      <c r="E108" s="128"/>
      <c r="F108" s="188"/>
      <c r="G108" s="39"/>
      <c r="H108" s="39"/>
      <c r="I108" s="39"/>
      <c r="J108" s="39"/>
      <c r="K108" s="39"/>
      <c r="L108" s="39"/>
      <c r="M108" s="39"/>
      <c r="N108" s="39"/>
      <c r="O108" s="39"/>
      <c r="P108" s="39"/>
      <c r="Q108" s="39"/>
      <c r="R108" s="39"/>
      <c r="S108" s="39"/>
      <c r="T108" s="39"/>
      <c r="U108" s="39"/>
      <c r="V108" s="39"/>
      <c r="W108" s="39"/>
      <c r="X108" s="39"/>
      <c r="Y108" s="39"/>
      <c r="Z108" s="39"/>
    </row>
    <row r="109" ht="12.75" customHeight="1">
      <c r="A109" s="39"/>
      <c r="B109" s="39"/>
      <c r="C109" s="187"/>
      <c r="D109" s="187"/>
      <c r="E109" s="128"/>
      <c r="F109" s="188"/>
      <c r="G109" s="39"/>
      <c r="H109" s="39"/>
      <c r="I109" s="39"/>
      <c r="J109" s="39"/>
      <c r="K109" s="39"/>
      <c r="L109" s="39"/>
      <c r="M109" s="39"/>
      <c r="N109" s="39"/>
      <c r="O109" s="39"/>
      <c r="P109" s="39"/>
      <c r="Q109" s="39"/>
      <c r="R109" s="39"/>
      <c r="S109" s="39"/>
      <c r="T109" s="39"/>
      <c r="U109" s="39"/>
      <c r="V109" s="39"/>
      <c r="W109" s="39"/>
      <c r="X109" s="39"/>
      <c r="Y109" s="39"/>
      <c r="Z109" s="39"/>
    </row>
    <row r="110" ht="12.75" customHeight="1">
      <c r="A110" s="39"/>
      <c r="B110" s="39"/>
      <c r="C110" s="187"/>
      <c r="D110" s="187"/>
      <c r="E110" s="128"/>
      <c r="F110" s="188"/>
      <c r="G110" s="39"/>
      <c r="H110" s="39"/>
      <c r="I110" s="39"/>
      <c r="J110" s="39"/>
      <c r="K110" s="39"/>
      <c r="L110" s="39"/>
      <c r="M110" s="39"/>
      <c r="N110" s="39"/>
      <c r="O110" s="39"/>
      <c r="P110" s="39"/>
      <c r="Q110" s="39"/>
      <c r="R110" s="39"/>
      <c r="S110" s="39"/>
      <c r="T110" s="39"/>
      <c r="U110" s="39"/>
      <c r="V110" s="39"/>
      <c r="W110" s="39"/>
      <c r="X110" s="39"/>
      <c r="Y110" s="39"/>
      <c r="Z110" s="39"/>
    </row>
    <row r="111" ht="12.75" customHeight="1">
      <c r="A111" s="39"/>
      <c r="B111" s="39"/>
      <c r="C111" s="187"/>
      <c r="D111" s="187"/>
      <c r="E111" s="128"/>
      <c r="F111" s="188"/>
      <c r="G111" s="39"/>
      <c r="H111" s="39"/>
      <c r="I111" s="39"/>
      <c r="J111" s="39"/>
      <c r="K111" s="39"/>
      <c r="L111" s="39"/>
      <c r="M111" s="39"/>
      <c r="N111" s="39"/>
      <c r="O111" s="39"/>
      <c r="P111" s="39"/>
      <c r="Q111" s="39"/>
      <c r="R111" s="39"/>
      <c r="S111" s="39"/>
      <c r="T111" s="39"/>
      <c r="U111" s="39"/>
      <c r="V111" s="39"/>
      <c r="W111" s="39"/>
      <c r="X111" s="39"/>
      <c r="Y111" s="39"/>
      <c r="Z111" s="39"/>
    </row>
    <row r="112" ht="12.75" customHeight="1">
      <c r="A112" s="39"/>
      <c r="B112" s="39"/>
      <c r="C112" s="187"/>
      <c r="D112" s="187"/>
      <c r="E112" s="128"/>
      <c r="F112" s="188"/>
      <c r="G112" s="39"/>
      <c r="H112" s="39"/>
      <c r="I112" s="39"/>
      <c r="J112" s="39"/>
      <c r="K112" s="39"/>
      <c r="L112" s="39"/>
      <c r="M112" s="39"/>
      <c r="N112" s="39"/>
      <c r="O112" s="39"/>
      <c r="P112" s="39"/>
      <c r="Q112" s="39"/>
      <c r="R112" s="39"/>
      <c r="S112" s="39"/>
      <c r="T112" s="39"/>
      <c r="U112" s="39"/>
      <c r="V112" s="39"/>
      <c r="W112" s="39"/>
      <c r="X112" s="39"/>
      <c r="Y112" s="39"/>
      <c r="Z112" s="39"/>
    </row>
    <row r="113" ht="12.75" customHeight="1">
      <c r="A113" s="39"/>
      <c r="B113" s="39"/>
      <c r="C113" s="187"/>
      <c r="D113" s="187"/>
      <c r="E113" s="128"/>
      <c r="F113" s="188"/>
      <c r="G113" s="39"/>
      <c r="H113" s="39"/>
      <c r="I113" s="39"/>
      <c r="J113" s="39"/>
      <c r="K113" s="39"/>
      <c r="L113" s="39"/>
      <c r="M113" s="39"/>
      <c r="N113" s="39"/>
      <c r="O113" s="39"/>
      <c r="P113" s="39"/>
      <c r="Q113" s="39"/>
      <c r="R113" s="39"/>
      <c r="S113" s="39"/>
      <c r="T113" s="39"/>
      <c r="U113" s="39"/>
      <c r="V113" s="39"/>
      <c r="W113" s="39"/>
      <c r="X113" s="39"/>
      <c r="Y113" s="39"/>
      <c r="Z113" s="39"/>
    </row>
    <row r="114" ht="12.75" customHeight="1">
      <c r="A114" s="39"/>
      <c r="B114" s="39"/>
      <c r="C114" s="187"/>
      <c r="D114" s="187"/>
      <c r="E114" s="128"/>
      <c r="F114" s="188"/>
      <c r="G114" s="39"/>
      <c r="H114" s="39"/>
      <c r="I114" s="39"/>
      <c r="J114" s="39"/>
      <c r="K114" s="39"/>
      <c r="L114" s="39"/>
      <c r="M114" s="39"/>
      <c r="N114" s="39"/>
      <c r="O114" s="39"/>
      <c r="P114" s="39"/>
      <c r="Q114" s="39"/>
      <c r="R114" s="39"/>
      <c r="S114" s="39"/>
      <c r="T114" s="39"/>
      <c r="U114" s="39"/>
      <c r="V114" s="39"/>
      <c r="W114" s="39"/>
      <c r="X114" s="39"/>
      <c r="Y114" s="39"/>
      <c r="Z114" s="39"/>
    </row>
    <row r="115" ht="12.75" customHeight="1">
      <c r="A115" s="39"/>
      <c r="B115" s="39"/>
      <c r="C115" s="187"/>
      <c r="D115" s="187"/>
      <c r="E115" s="128"/>
      <c r="F115" s="188"/>
      <c r="G115" s="39"/>
      <c r="H115" s="39"/>
      <c r="I115" s="39"/>
      <c r="J115" s="39"/>
      <c r="K115" s="39"/>
      <c r="L115" s="39"/>
      <c r="M115" s="39"/>
      <c r="N115" s="39"/>
      <c r="O115" s="39"/>
      <c r="P115" s="39"/>
      <c r="Q115" s="39"/>
      <c r="R115" s="39"/>
      <c r="S115" s="39"/>
      <c r="T115" s="39"/>
      <c r="U115" s="39"/>
      <c r="V115" s="39"/>
      <c r="W115" s="39"/>
      <c r="X115" s="39"/>
      <c r="Y115" s="39"/>
      <c r="Z115" s="39"/>
    </row>
    <row r="116" ht="12.75" customHeight="1">
      <c r="A116" s="39"/>
      <c r="B116" s="39"/>
      <c r="C116" s="187"/>
      <c r="D116" s="187"/>
      <c r="E116" s="128"/>
      <c r="F116" s="188"/>
      <c r="G116" s="39"/>
      <c r="H116" s="39"/>
      <c r="I116" s="39"/>
      <c r="J116" s="39"/>
      <c r="K116" s="39"/>
      <c r="L116" s="39"/>
      <c r="M116" s="39"/>
      <c r="N116" s="39"/>
      <c r="O116" s="39"/>
      <c r="P116" s="39"/>
      <c r="Q116" s="39"/>
      <c r="R116" s="39"/>
      <c r="S116" s="39"/>
      <c r="T116" s="39"/>
      <c r="U116" s="39"/>
      <c r="V116" s="39"/>
      <c r="W116" s="39"/>
      <c r="X116" s="39"/>
      <c r="Y116" s="39"/>
      <c r="Z116" s="39"/>
    </row>
    <row r="117" ht="12.75" customHeight="1">
      <c r="A117" s="39"/>
      <c r="B117" s="39"/>
      <c r="C117" s="187"/>
      <c r="D117" s="187"/>
      <c r="E117" s="128"/>
      <c r="F117" s="188"/>
      <c r="G117" s="39"/>
      <c r="H117" s="39"/>
      <c r="I117" s="39"/>
      <c r="J117" s="39"/>
      <c r="K117" s="39"/>
      <c r="L117" s="39"/>
      <c r="M117" s="39"/>
      <c r="N117" s="39"/>
      <c r="O117" s="39"/>
      <c r="P117" s="39"/>
      <c r="Q117" s="39"/>
      <c r="R117" s="39"/>
      <c r="S117" s="39"/>
      <c r="T117" s="39"/>
      <c r="U117" s="39"/>
      <c r="V117" s="39"/>
      <c r="W117" s="39"/>
      <c r="X117" s="39"/>
      <c r="Y117" s="39"/>
      <c r="Z117" s="39"/>
    </row>
    <row r="118" ht="12.75" customHeight="1">
      <c r="A118" s="39"/>
      <c r="B118" s="39"/>
      <c r="C118" s="187"/>
      <c r="D118" s="187"/>
      <c r="E118" s="128"/>
      <c r="F118" s="188"/>
      <c r="G118" s="39"/>
      <c r="H118" s="39"/>
      <c r="I118" s="39"/>
      <c r="J118" s="39"/>
      <c r="K118" s="39"/>
      <c r="L118" s="39"/>
      <c r="M118" s="39"/>
      <c r="N118" s="39"/>
      <c r="O118" s="39"/>
      <c r="P118" s="39"/>
      <c r="Q118" s="39"/>
      <c r="R118" s="39"/>
      <c r="S118" s="39"/>
      <c r="T118" s="39"/>
      <c r="U118" s="39"/>
      <c r="V118" s="39"/>
      <c r="W118" s="39"/>
      <c r="X118" s="39"/>
      <c r="Y118" s="39"/>
      <c r="Z118" s="39"/>
    </row>
    <row r="119" ht="12.75" customHeight="1">
      <c r="A119" s="39"/>
      <c r="B119" s="39"/>
      <c r="C119" s="187"/>
      <c r="D119" s="187"/>
      <c r="E119" s="128"/>
      <c r="F119" s="188"/>
      <c r="G119" s="39"/>
      <c r="H119" s="39"/>
      <c r="I119" s="39"/>
      <c r="J119" s="39"/>
      <c r="K119" s="39"/>
      <c r="L119" s="39"/>
      <c r="M119" s="39"/>
      <c r="N119" s="39"/>
      <c r="O119" s="39"/>
      <c r="P119" s="39"/>
      <c r="Q119" s="39"/>
      <c r="R119" s="39"/>
      <c r="S119" s="39"/>
      <c r="T119" s="39"/>
      <c r="U119" s="39"/>
      <c r="V119" s="39"/>
      <c r="W119" s="39"/>
      <c r="X119" s="39"/>
      <c r="Y119" s="39"/>
      <c r="Z119" s="39"/>
    </row>
    <row r="120" ht="12.75" customHeight="1">
      <c r="A120" s="39"/>
      <c r="B120" s="39"/>
      <c r="C120" s="187"/>
      <c r="D120" s="187"/>
      <c r="E120" s="128"/>
      <c r="F120" s="188"/>
      <c r="G120" s="39"/>
      <c r="H120" s="39"/>
      <c r="I120" s="39"/>
      <c r="J120" s="39"/>
      <c r="K120" s="39"/>
      <c r="L120" s="39"/>
      <c r="M120" s="39"/>
      <c r="N120" s="39"/>
      <c r="O120" s="39"/>
      <c r="P120" s="39"/>
      <c r="Q120" s="39"/>
      <c r="R120" s="39"/>
      <c r="S120" s="39"/>
      <c r="T120" s="39"/>
      <c r="U120" s="39"/>
      <c r="V120" s="39"/>
      <c r="W120" s="39"/>
      <c r="X120" s="39"/>
      <c r="Y120" s="39"/>
      <c r="Z120" s="39"/>
    </row>
    <row r="121" ht="12.75" customHeight="1">
      <c r="A121" s="39"/>
      <c r="B121" s="39"/>
      <c r="C121" s="187"/>
      <c r="D121" s="187"/>
      <c r="E121" s="128"/>
      <c r="F121" s="188"/>
      <c r="G121" s="39"/>
      <c r="H121" s="39"/>
      <c r="I121" s="39"/>
      <c r="J121" s="39"/>
      <c r="K121" s="39"/>
      <c r="L121" s="39"/>
      <c r="M121" s="39"/>
      <c r="N121" s="39"/>
      <c r="O121" s="39"/>
      <c r="P121" s="39"/>
      <c r="Q121" s="39"/>
      <c r="R121" s="39"/>
      <c r="S121" s="39"/>
      <c r="T121" s="39"/>
      <c r="U121" s="39"/>
      <c r="V121" s="39"/>
      <c r="W121" s="39"/>
      <c r="X121" s="39"/>
      <c r="Y121" s="39"/>
      <c r="Z121" s="39"/>
    </row>
    <row r="122" ht="12.75" customHeight="1">
      <c r="A122" s="39"/>
      <c r="B122" s="39"/>
      <c r="C122" s="187"/>
      <c r="D122" s="187"/>
      <c r="E122" s="128"/>
      <c r="F122" s="188"/>
      <c r="G122" s="39"/>
      <c r="H122" s="39"/>
      <c r="I122" s="39"/>
      <c r="J122" s="39"/>
      <c r="K122" s="39"/>
      <c r="L122" s="39"/>
      <c r="M122" s="39"/>
      <c r="N122" s="39"/>
      <c r="O122" s="39"/>
      <c r="P122" s="39"/>
      <c r="Q122" s="39"/>
      <c r="R122" s="39"/>
      <c r="S122" s="39"/>
      <c r="T122" s="39"/>
      <c r="U122" s="39"/>
      <c r="V122" s="39"/>
      <c r="W122" s="39"/>
      <c r="X122" s="39"/>
      <c r="Y122" s="39"/>
      <c r="Z122" s="39"/>
    </row>
    <row r="123" ht="12.75" customHeight="1">
      <c r="A123" s="39"/>
      <c r="B123" s="39"/>
      <c r="C123" s="187"/>
      <c r="D123" s="187"/>
      <c r="E123" s="128"/>
      <c r="F123" s="188"/>
      <c r="G123" s="39"/>
      <c r="H123" s="39"/>
      <c r="I123" s="39"/>
      <c r="J123" s="39"/>
      <c r="K123" s="39"/>
      <c r="L123" s="39"/>
      <c r="M123" s="39"/>
      <c r="N123" s="39"/>
      <c r="O123" s="39"/>
      <c r="P123" s="39"/>
      <c r="Q123" s="39"/>
      <c r="R123" s="39"/>
      <c r="S123" s="39"/>
      <c r="T123" s="39"/>
      <c r="U123" s="39"/>
      <c r="V123" s="39"/>
      <c r="W123" s="39"/>
      <c r="X123" s="39"/>
      <c r="Y123" s="39"/>
      <c r="Z123" s="39"/>
    </row>
    <row r="124" ht="12.75" customHeight="1">
      <c r="A124" s="39"/>
      <c r="B124" s="39"/>
      <c r="C124" s="187"/>
      <c r="D124" s="187"/>
      <c r="E124" s="128"/>
      <c r="F124" s="188"/>
      <c r="G124" s="39"/>
      <c r="H124" s="39"/>
      <c r="I124" s="39"/>
      <c r="J124" s="39"/>
      <c r="K124" s="39"/>
      <c r="L124" s="39"/>
      <c r="M124" s="39"/>
      <c r="N124" s="39"/>
      <c r="O124" s="39"/>
      <c r="P124" s="39"/>
      <c r="Q124" s="39"/>
      <c r="R124" s="39"/>
      <c r="S124" s="39"/>
      <c r="T124" s="39"/>
      <c r="U124" s="39"/>
      <c r="V124" s="39"/>
      <c r="W124" s="39"/>
      <c r="X124" s="39"/>
      <c r="Y124" s="39"/>
      <c r="Z124" s="39"/>
    </row>
    <row r="125" ht="12.75" customHeight="1">
      <c r="A125" s="39"/>
      <c r="B125" s="39"/>
      <c r="C125" s="187"/>
      <c r="D125" s="187"/>
      <c r="E125" s="128"/>
      <c r="F125" s="188"/>
      <c r="G125" s="39"/>
      <c r="H125" s="39"/>
      <c r="I125" s="39"/>
      <c r="J125" s="39"/>
      <c r="K125" s="39"/>
      <c r="L125" s="39"/>
      <c r="M125" s="39"/>
      <c r="N125" s="39"/>
      <c r="O125" s="39"/>
      <c r="P125" s="39"/>
      <c r="Q125" s="39"/>
      <c r="R125" s="39"/>
      <c r="S125" s="39"/>
      <c r="T125" s="39"/>
      <c r="U125" s="39"/>
      <c r="V125" s="39"/>
      <c r="W125" s="39"/>
      <c r="X125" s="39"/>
      <c r="Y125" s="39"/>
      <c r="Z125" s="39"/>
    </row>
    <row r="126" ht="12.75" customHeight="1">
      <c r="A126" s="39"/>
      <c r="B126" s="39"/>
      <c r="C126" s="187"/>
      <c r="D126" s="187"/>
      <c r="E126" s="128"/>
      <c r="F126" s="188"/>
      <c r="G126" s="39"/>
      <c r="H126" s="39"/>
      <c r="I126" s="39"/>
      <c r="J126" s="39"/>
      <c r="K126" s="39"/>
      <c r="L126" s="39"/>
      <c r="M126" s="39"/>
      <c r="N126" s="39"/>
      <c r="O126" s="39"/>
      <c r="P126" s="39"/>
      <c r="Q126" s="39"/>
      <c r="R126" s="39"/>
      <c r="S126" s="39"/>
      <c r="T126" s="39"/>
      <c r="U126" s="39"/>
      <c r="V126" s="39"/>
      <c r="W126" s="39"/>
      <c r="X126" s="39"/>
      <c r="Y126" s="39"/>
      <c r="Z126" s="39"/>
    </row>
    <row r="127" ht="12.75" customHeight="1">
      <c r="A127" s="39"/>
      <c r="B127" s="39"/>
      <c r="C127" s="187"/>
      <c r="D127" s="187"/>
      <c r="E127" s="128"/>
      <c r="F127" s="188"/>
      <c r="G127" s="39"/>
      <c r="H127" s="39"/>
      <c r="I127" s="39"/>
      <c r="J127" s="39"/>
      <c r="K127" s="39"/>
      <c r="L127" s="39"/>
      <c r="M127" s="39"/>
      <c r="N127" s="39"/>
      <c r="O127" s="39"/>
      <c r="P127" s="39"/>
      <c r="Q127" s="39"/>
      <c r="R127" s="39"/>
      <c r="S127" s="39"/>
      <c r="T127" s="39"/>
      <c r="U127" s="39"/>
      <c r="V127" s="39"/>
      <c r="W127" s="39"/>
      <c r="X127" s="39"/>
      <c r="Y127" s="39"/>
      <c r="Z127" s="39"/>
    </row>
    <row r="128" ht="12.75" customHeight="1">
      <c r="A128" s="39"/>
      <c r="B128" s="39"/>
      <c r="C128" s="187"/>
      <c r="D128" s="187"/>
      <c r="E128" s="128"/>
      <c r="F128" s="188"/>
      <c r="G128" s="39"/>
      <c r="H128" s="39"/>
      <c r="I128" s="39"/>
      <c r="J128" s="39"/>
      <c r="K128" s="39"/>
      <c r="L128" s="39"/>
      <c r="M128" s="39"/>
      <c r="N128" s="39"/>
      <c r="O128" s="39"/>
      <c r="P128" s="39"/>
      <c r="Q128" s="39"/>
      <c r="R128" s="39"/>
      <c r="S128" s="39"/>
      <c r="T128" s="39"/>
      <c r="U128" s="39"/>
      <c r="V128" s="39"/>
      <c r="W128" s="39"/>
      <c r="X128" s="39"/>
      <c r="Y128" s="39"/>
      <c r="Z128" s="39"/>
    </row>
    <row r="129" ht="12.75" customHeight="1">
      <c r="A129" s="39"/>
      <c r="B129" s="39"/>
      <c r="C129" s="187"/>
      <c r="D129" s="187"/>
      <c r="E129" s="128"/>
      <c r="F129" s="188"/>
      <c r="G129" s="39"/>
      <c r="H129" s="39"/>
      <c r="I129" s="39"/>
      <c r="J129" s="39"/>
      <c r="K129" s="39"/>
      <c r="L129" s="39"/>
      <c r="M129" s="39"/>
      <c r="N129" s="39"/>
      <c r="O129" s="39"/>
      <c r="P129" s="39"/>
      <c r="Q129" s="39"/>
      <c r="R129" s="39"/>
      <c r="S129" s="39"/>
      <c r="T129" s="39"/>
      <c r="U129" s="39"/>
      <c r="V129" s="39"/>
      <c r="W129" s="39"/>
      <c r="X129" s="39"/>
      <c r="Y129" s="39"/>
      <c r="Z129" s="39"/>
    </row>
    <row r="130" ht="12.75" customHeight="1">
      <c r="A130" s="39"/>
      <c r="B130" s="39"/>
      <c r="C130" s="187"/>
      <c r="D130" s="187"/>
      <c r="E130" s="128"/>
      <c r="F130" s="188"/>
      <c r="G130" s="39"/>
      <c r="H130" s="39"/>
      <c r="I130" s="39"/>
      <c r="J130" s="39"/>
      <c r="K130" s="39"/>
      <c r="L130" s="39"/>
      <c r="M130" s="39"/>
      <c r="N130" s="39"/>
      <c r="O130" s="39"/>
      <c r="P130" s="39"/>
      <c r="Q130" s="39"/>
      <c r="R130" s="39"/>
      <c r="S130" s="39"/>
      <c r="T130" s="39"/>
      <c r="U130" s="39"/>
      <c r="V130" s="39"/>
      <c r="W130" s="39"/>
      <c r="X130" s="39"/>
      <c r="Y130" s="39"/>
      <c r="Z130" s="39"/>
    </row>
    <row r="131" ht="12.75" customHeight="1">
      <c r="A131" s="39"/>
      <c r="B131" s="39"/>
      <c r="C131" s="187"/>
      <c r="D131" s="187"/>
      <c r="E131" s="128"/>
      <c r="F131" s="188"/>
      <c r="G131" s="39"/>
      <c r="H131" s="39"/>
      <c r="I131" s="39"/>
      <c r="J131" s="39"/>
      <c r="K131" s="39"/>
      <c r="L131" s="39"/>
      <c r="M131" s="39"/>
      <c r="N131" s="39"/>
      <c r="O131" s="39"/>
      <c r="P131" s="39"/>
      <c r="Q131" s="39"/>
      <c r="R131" s="39"/>
      <c r="S131" s="39"/>
      <c r="T131" s="39"/>
      <c r="U131" s="39"/>
      <c r="V131" s="39"/>
      <c r="W131" s="39"/>
      <c r="X131" s="39"/>
      <c r="Y131" s="39"/>
      <c r="Z131" s="39"/>
    </row>
    <row r="132" ht="12.75" customHeight="1">
      <c r="A132" s="39"/>
      <c r="B132" s="39"/>
      <c r="C132" s="187"/>
      <c r="D132" s="187"/>
      <c r="E132" s="128"/>
      <c r="F132" s="188"/>
      <c r="G132" s="39"/>
      <c r="H132" s="39"/>
      <c r="I132" s="39"/>
      <c r="J132" s="39"/>
      <c r="K132" s="39"/>
      <c r="L132" s="39"/>
      <c r="M132" s="39"/>
      <c r="N132" s="39"/>
      <c r="O132" s="39"/>
      <c r="P132" s="39"/>
      <c r="Q132" s="39"/>
      <c r="R132" s="39"/>
      <c r="S132" s="39"/>
      <c r="T132" s="39"/>
      <c r="U132" s="39"/>
      <c r="V132" s="39"/>
      <c r="W132" s="39"/>
      <c r="X132" s="39"/>
      <c r="Y132" s="39"/>
      <c r="Z132" s="39"/>
    </row>
    <row r="133" ht="12.75" customHeight="1">
      <c r="A133" s="39"/>
      <c r="B133" s="39"/>
      <c r="C133" s="187"/>
      <c r="D133" s="187"/>
      <c r="E133" s="128"/>
      <c r="F133" s="188"/>
      <c r="G133" s="39"/>
      <c r="H133" s="39"/>
      <c r="I133" s="39"/>
      <c r="J133" s="39"/>
      <c r="K133" s="39"/>
      <c r="L133" s="39"/>
      <c r="M133" s="39"/>
      <c r="N133" s="39"/>
      <c r="O133" s="39"/>
      <c r="P133" s="39"/>
      <c r="Q133" s="39"/>
      <c r="R133" s="39"/>
      <c r="S133" s="39"/>
      <c r="T133" s="39"/>
      <c r="U133" s="39"/>
      <c r="V133" s="39"/>
      <c r="W133" s="39"/>
      <c r="X133" s="39"/>
      <c r="Y133" s="39"/>
      <c r="Z133" s="39"/>
    </row>
    <row r="134" ht="12.75" customHeight="1">
      <c r="A134" s="39"/>
      <c r="B134" s="39"/>
      <c r="C134" s="187"/>
      <c r="D134" s="187"/>
      <c r="E134" s="128"/>
      <c r="F134" s="188"/>
      <c r="G134" s="39"/>
      <c r="H134" s="39"/>
      <c r="I134" s="39"/>
      <c r="J134" s="39"/>
      <c r="K134" s="39"/>
      <c r="L134" s="39"/>
      <c r="M134" s="39"/>
      <c r="N134" s="39"/>
      <c r="O134" s="39"/>
      <c r="P134" s="39"/>
      <c r="Q134" s="39"/>
      <c r="R134" s="39"/>
      <c r="S134" s="39"/>
      <c r="T134" s="39"/>
      <c r="U134" s="39"/>
      <c r="V134" s="39"/>
      <c r="W134" s="39"/>
      <c r="X134" s="39"/>
      <c r="Y134" s="39"/>
      <c r="Z134" s="39"/>
    </row>
    <row r="135" ht="12.75" customHeight="1">
      <c r="A135" s="39"/>
      <c r="B135" s="39"/>
      <c r="C135" s="187"/>
      <c r="D135" s="187"/>
      <c r="E135" s="128"/>
      <c r="F135" s="188"/>
      <c r="G135" s="39"/>
      <c r="H135" s="39"/>
      <c r="I135" s="39"/>
      <c r="J135" s="39"/>
      <c r="K135" s="39"/>
      <c r="L135" s="39"/>
      <c r="M135" s="39"/>
      <c r="N135" s="39"/>
      <c r="O135" s="39"/>
      <c r="P135" s="39"/>
      <c r="Q135" s="39"/>
      <c r="R135" s="39"/>
      <c r="S135" s="39"/>
      <c r="T135" s="39"/>
      <c r="U135" s="39"/>
      <c r="V135" s="39"/>
      <c r="W135" s="39"/>
      <c r="X135" s="39"/>
      <c r="Y135" s="39"/>
      <c r="Z135" s="39"/>
    </row>
    <row r="136" ht="12.75" customHeight="1">
      <c r="A136" s="39"/>
      <c r="B136" s="39"/>
      <c r="C136" s="187"/>
      <c r="D136" s="187"/>
      <c r="E136" s="128"/>
      <c r="F136" s="188"/>
      <c r="G136" s="39"/>
      <c r="H136" s="39"/>
      <c r="I136" s="39"/>
      <c r="J136" s="39"/>
      <c r="K136" s="39"/>
      <c r="L136" s="39"/>
      <c r="M136" s="39"/>
      <c r="N136" s="39"/>
      <c r="O136" s="39"/>
      <c r="P136" s="39"/>
      <c r="Q136" s="39"/>
      <c r="R136" s="39"/>
      <c r="S136" s="39"/>
      <c r="T136" s="39"/>
      <c r="U136" s="39"/>
      <c r="V136" s="39"/>
      <c r="W136" s="39"/>
      <c r="X136" s="39"/>
      <c r="Y136" s="39"/>
      <c r="Z136" s="39"/>
    </row>
    <row r="137" ht="12.75" customHeight="1">
      <c r="A137" s="38"/>
      <c r="B137" s="38"/>
      <c r="C137" s="189"/>
      <c r="D137" s="189"/>
      <c r="E137" s="157"/>
      <c r="F137" s="190"/>
      <c r="G137" s="38"/>
      <c r="H137" s="38"/>
      <c r="I137" s="38"/>
      <c r="J137" s="38"/>
      <c r="K137" s="38"/>
      <c r="L137" s="38"/>
      <c r="M137" s="38"/>
      <c r="N137" s="38"/>
      <c r="O137" s="38"/>
      <c r="P137" s="38"/>
      <c r="Q137" s="38"/>
      <c r="R137" s="38"/>
      <c r="S137" s="38"/>
      <c r="T137" s="38"/>
      <c r="U137" s="38"/>
      <c r="V137" s="38"/>
      <c r="W137" s="38"/>
      <c r="X137" s="38"/>
      <c r="Y137" s="38"/>
      <c r="Z137" s="38"/>
    </row>
    <row r="138" ht="12.75" customHeight="1">
      <c r="A138" s="38"/>
      <c r="B138" s="38"/>
      <c r="C138" s="189"/>
      <c r="D138" s="189"/>
      <c r="E138" s="157"/>
      <c r="F138" s="190"/>
      <c r="G138" s="38"/>
      <c r="H138" s="38"/>
      <c r="I138" s="38"/>
      <c r="J138" s="38"/>
      <c r="K138" s="38"/>
      <c r="L138" s="38"/>
      <c r="M138" s="38"/>
      <c r="N138" s="38"/>
      <c r="O138" s="38"/>
      <c r="P138" s="38"/>
      <c r="Q138" s="38"/>
      <c r="R138" s="38"/>
      <c r="S138" s="38"/>
      <c r="T138" s="38"/>
      <c r="U138" s="38"/>
      <c r="V138" s="38"/>
      <c r="W138" s="38"/>
      <c r="X138" s="38"/>
      <c r="Y138" s="38"/>
      <c r="Z138" s="38"/>
    </row>
    <row r="139" ht="12.75" customHeight="1">
      <c r="A139" s="38"/>
      <c r="B139" s="38"/>
      <c r="C139" s="189"/>
      <c r="D139" s="189"/>
      <c r="E139" s="157"/>
      <c r="F139" s="190"/>
      <c r="G139" s="38"/>
      <c r="H139" s="38"/>
      <c r="I139" s="38"/>
      <c r="J139" s="38"/>
      <c r="K139" s="38"/>
      <c r="L139" s="38"/>
      <c r="M139" s="38"/>
      <c r="N139" s="38"/>
      <c r="O139" s="38"/>
      <c r="P139" s="38"/>
      <c r="Q139" s="38"/>
      <c r="R139" s="38"/>
      <c r="S139" s="38"/>
      <c r="T139" s="38"/>
      <c r="U139" s="38"/>
      <c r="V139" s="38"/>
      <c r="W139" s="38"/>
      <c r="X139" s="38"/>
      <c r="Y139" s="38"/>
      <c r="Z139" s="38"/>
    </row>
    <row r="140" ht="12.75" customHeight="1">
      <c r="A140" s="38"/>
      <c r="B140" s="38"/>
      <c r="C140" s="189"/>
      <c r="D140" s="189"/>
      <c r="E140" s="157"/>
      <c r="F140" s="190"/>
      <c r="G140" s="38"/>
      <c r="H140" s="38"/>
      <c r="I140" s="38"/>
      <c r="J140" s="38"/>
      <c r="K140" s="38"/>
      <c r="L140" s="38"/>
      <c r="M140" s="38"/>
      <c r="N140" s="38"/>
      <c r="O140" s="38"/>
      <c r="P140" s="38"/>
      <c r="Q140" s="38"/>
      <c r="R140" s="38"/>
      <c r="S140" s="38"/>
      <c r="T140" s="38"/>
      <c r="U140" s="38"/>
      <c r="V140" s="38"/>
      <c r="W140" s="38"/>
      <c r="X140" s="38"/>
      <c r="Y140" s="38"/>
      <c r="Z140" s="38"/>
    </row>
    <row r="141" ht="12.75" customHeight="1">
      <c r="A141" s="38"/>
      <c r="B141" s="38"/>
      <c r="C141" s="189"/>
      <c r="D141" s="189"/>
      <c r="E141" s="157"/>
      <c r="F141" s="190"/>
      <c r="G141" s="38"/>
      <c r="H141" s="38"/>
      <c r="I141" s="38"/>
      <c r="J141" s="38"/>
      <c r="K141" s="38"/>
      <c r="L141" s="38"/>
      <c r="M141" s="38"/>
      <c r="N141" s="38"/>
      <c r="O141" s="38"/>
      <c r="P141" s="38"/>
      <c r="Q141" s="38"/>
      <c r="R141" s="38"/>
      <c r="S141" s="38"/>
      <c r="T141" s="38"/>
      <c r="U141" s="38"/>
      <c r="V141" s="38"/>
      <c r="W141" s="38"/>
      <c r="X141" s="38"/>
      <c r="Y141" s="38"/>
      <c r="Z141" s="38"/>
    </row>
    <row r="142" ht="12.75" customHeight="1">
      <c r="A142" s="38"/>
      <c r="B142" s="38"/>
      <c r="C142" s="189"/>
      <c r="D142" s="189"/>
      <c r="E142" s="157"/>
      <c r="F142" s="190"/>
      <c r="G142" s="38"/>
      <c r="H142" s="38"/>
      <c r="I142" s="38"/>
      <c r="J142" s="38"/>
      <c r="K142" s="38"/>
      <c r="L142" s="38"/>
      <c r="M142" s="38"/>
      <c r="N142" s="38"/>
      <c r="O142" s="38"/>
      <c r="P142" s="38"/>
      <c r="Q142" s="38"/>
      <c r="R142" s="38"/>
      <c r="S142" s="38"/>
      <c r="T142" s="38"/>
      <c r="U142" s="38"/>
      <c r="V142" s="38"/>
      <c r="W142" s="38"/>
      <c r="X142" s="38"/>
      <c r="Y142" s="38"/>
      <c r="Z142" s="38"/>
    </row>
    <row r="143" ht="12.75" customHeight="1">
      <c r="A143" s="38"/>
      <c r="B143" s="38"/>
      <c r="C143" s="189"/>
      <c r="D143" s="189"/>
      <c r="E143" s="157"/>
      <c r="F143" s="190"/>
      <c r="G143" s="38"/>
      <c r="H143" s="38"/>
      <c r="I143" s="38"/>
      <c r="J143" s="38"/>
      <c r="K143" s="38"/>
      <c r="L143" s="38"/>
      <c r="M143" s="38"/>
      <c r="N143" s="38"/>
      <c r="O143" s="38"/>
      <c r="P143" s="38"/>
      <c r="Q143" s="38"/>
      <c r="R143" s="38"/>
      <c r="S143" s="38"/>
      <c r="T143" s="38"/>
      <c r="U143" s="38"/>
      <c r="V143" s="38"/>
      <c r="W143" s="38"/>
      <c r="X143" s="38"/>
      <c r="Y143" s="38"/>
      <c r="Z143" s="38"/>
    </row>
    <row r="144" ht="12.75" customHeight="1">
      <c r="A144" s="38"/>
      <c r="B144" s="38"/>
      <c r="C144" s="189"/>
      <c r="D144" s="189"/>
      <c r="E144" s="157"/>
      <c r="F144" s="190"/>
      <c r="G144" s="38"/>
      <c r="H144" s="38"/>
      <c r="I144" s="38"/>
      <c r="J144" s="38"/>
      <c r="K144" s="38"/>
      <c r="L144" s="38"/>
      <c r="M144" s="38"/>
      <c r="N144" s="38"/>
      <c r="O144" s="38"/>
      <c r="P144" s="38"/>
      <c r="Q144" s="38"/>
      <c r="R144" s="38"/>
      <c r="S144" s="38"/>
      <c r="T144" s="38"/>
      <c r="U144" s="38"/>
      <c r="V144" s="38"/>
      <c r="W144" s="38"/>
      <c r="X144" s="38"/>
      <c r="Y144" s="38"/>
      <c r="Z144" s="38"/>
    </row>
    <row r="145" ht="12.75" customHeight="1">
      <c r="A145" s="38"/>
      <c r="B145" s="38"/>
      <c r="C145" s="189"/>
      <c r="D145" s="189"/>
      <c r="E145" s="157"/>
      <c r="F145" s="190"/>
      <c r="G145" s="38"/>
      <c r="H145" s="38"/>
      <c r="I145" s="38"/>
      <c r="J145" s="38"/>
      <c r="K145" s="38"/>
      <c r="L145" s="38"/>
      <c r="M145" s="38"/>
      <c r="N145" s="38"/>
      <c r="O145" s="38"/>
      <c r="P145" s="38"/>
      <c r="Q145" s="38"/>
      <c r="R145" s="38"/>
      <c r="S145" s="38"/>
      <c r="T145" s="38"/>
      <c r="U145" s="38"/>
      <c r="V145" s="38"/>
      <c r="W145" s="38"/>
      <c r="X145" s="38"/>
      <c r="Y145" s="38"/>
      <c r="Z145" s="38"/>
    </row>
    <row r="146" ht="12.75" customHeight="1">
      <c r="A146" s="38"/>
      <c r="B146" s="38"/>
      <c r="C146" s="189"/>
      <c r="D146" s="189"/>
      <c r="E146" s="157"/>
      <c r="F146" s="190"/>
      <c r="G146" s="38"/>
      <c r="H146" s="38"/>
      <c r="I146" s="38"/>
      <c r="J146" s="38"/>
      <c r="K146" s="38"/>
      <c r="L146" s="38"/>
      <c r="M146" s="38"/>
      <c r="N146" s="38"/>
      <c r="O146" s="38"/>
      <c r="P146" s="38"/>
      <c r="Q146" s="38"/>
      <c r="R146" s="38"/>
      <c r="S146" s="38"/>
      <c r="T146" s="38"/>
      <c r="U146" s="38"/>
      <c r="V146" s="38"/>
      <c r="W146" s="38"/>
      <c r="X146" s="38"/>
      <c r="Y146" s="38"/>
      <c r="Z146" s="38"/>
    </row>
    <row r="147" ht="12.75" customHeight="1">
      <c r="A147" s="38"/>
      <c r="B147" s="38"/>
      <c r="C147" s="189"/>
      <c r="D147" s="189"/>
      <c r="E147" s="157"/>
      <c r="F147" s="190"/>
      <c r="G147" s="38"/>
      <c r="H147" s="38"/>
      <c r="I147" s="38"/>
      <c r="J147" s="38"/>
      <c r="K147" s="38"/>
      <c r="L147" s="38"/>
      <c r="M147" s="38"/>
      <c r="N147" s="38"/>
      <c r="O147" s="38"/>
      <c r="P147" s="38"/>
      <c r="Q147" s="38"/>
      <c r="R147" s="38"/>
      <c r="S147" s="38"/>
      <c r="T147" s="38"/>
      <c r="U147" s="38"/>
      <c r="V147" s="38"/>
      <c r="W147" s="38"/>
      <c r="X147" s="38"/>
      <c r="Y147" s="38"/>
      <c r="Z147" s="38"/>
    </row>
    <row r="148" ht="12.75" customHeight="1">
      <c r="A148" s="38"/>
      <c r="B148" s="38"/>
      <c r="C148" s="189"/>
      <c r="D148" s="189"/>
      <c r="E148" s="157"/>
      <c r="F148" s="190"/>
      <c r="G148" s="38"/>
      <c r="H148" s="38"/>
      <c r="I148" s="38"/>
      <c r="J148" s="38"/>
      <c r="K148" s="38"/>
      <c r="L148" s="38"/>
      <c r="M148" s="38"/>
      <c r="N148" s="38"/>
      <c r="O148" s="38"/>
      <c r="P148" s="38"/>
      <c r="Q148" s="38"/>
      <c r="R148" s="38"/>
      <c r="S148" s="38"/>
      <c r="T148" s="38"/>
      <c r="U148" s="38"/>
      <c r="V148" s="38"/>
      <c r="W148" s="38"/>
      <c r="X148" s="38"/>
      <c r="Y148" s="38"/>
      <c r="Z148" s="38"/>
    </row>
    <row r="149" ht="12.75" customHeight="1">
      <c r="A149" s="38"/>
      <c r="B149" s="38"/>
      <c r="C149" s="189"/>
      <c r="D149" s="189"/>
      <c r="E149" s="157"/>
      <c r="F149" s="190"/>
      <c r="G149" s="38"/>
      <c r="H149" s="38"/>
      <c r="I149" s="38"/>
      <c r="J149" s="38"/>
      <c r="K149" s="38"/>
      <c r="L149" s="38"/>
      <c r="M149" s="38"/>
      <c r="N149" s="38"/>
      <c r="O149" s="38"/>
      <c r="P149" s="38"/>
      <c r="Q149" s="38"/>
      <c r="R149" s="38"/>
      <c r="S149" s="38"/>
      <c r="T149" s="38"/>
      <c r="U149" s="38"/>
      <c r="V149" s="38"/>
      <c r="W149" s="38"/>
      <c r="X149" s="38"/>
      <c r="Y149" s="38"/>
      <c r="Z149" s="38"/>
    </row>
    <row r="150" ht="12.75" customHeight="1">
      <c r="A150" s="38"/>
      <c r="B150" s="38"/>
      <c r="C150" s="189"/>
      <c r="D150" s="189"/>
      <c r="E150" s="157"/>
      <c r="F150" s="190"/>
      <c r="G150" s="38"/>
      <c r="H150" s="38"/>
      <c r="I150" s="38"/>
      <c r="J150" s="38"/>
      <c r="K150" s="38"/>
      <c r="L150" s="38"/>
      <c r="M150" s="38"/>
      <c r="N150" s="38"/>
      <c r="O150" s="38"/>
      <c r="P150" s="38"/>
      <c r="Q150" s="38"/>
      <c r="R150" s="38"/>
      <c r="S150" s="38"/>
      <c r="T150" s="38"/>
      <c r="U150" s="38"/>
      <c r="V150" s="38"/>
      <c r="W150" s="38"/>
      <c r="X150" s="38"/>
      <c r="Y150" s="38"/>
      <c r="Z150" s="38"/>
    </row>
    <row r="151" ht="12.75" customHeight="1">
      <c r="A151" s="38"/>
      <c r="B151" s="38"/>
      <c r="C151" s="189"/>
      <c r="D151" s="189"/>
      <c r="E151" s="157"/>
      <c r="F151" s="190"/>
      <c r="G151" s="38"/>
      <c r="H151" s="38"/>
      <c r="I151" s="38"/>
      <c r="J151" s="38"/>
      <c r="K151" s="38"/>
      <c r="L151" s="38"/>
      <c r="M151" s="38"/>
      <c r="N151" s="38"/>
      <c r="O151" s="38"/>
      <c r="P151" s="38"/>
      <c r="Q151" s="38"/>
      <c r="R151" s="38"/>
      <c r="S151" s="38"/>
      <c r="T151" s="38"/>
      <c r="U151" s="38"/>
      <c r="V151" s="38"/>
      <c r="W151" s="38"/>
      <c r="X151" s="38"/>
      <c r="Y151" s="38"/>
      <c r="Z151" s="38"/>
    </row>
    <row r="152" ht="12.75" customHeight="1">
      <c r="A152" s="38"/>
      <c r="B152" s="38"/>
      <c r="C152" s="189"/>
      <c r="D152" s="189"/>
      <c r="E152" s="157"/>
      <c r="F152" s="190"/>
      <c r="G152" s="38"/>
      <c r="H152" s="38"/>
      <c r="I152" s="38"/>
      <c r="J152" s="38"/>
      <c r="K152" s="38"/>
      <c r="L152" s="38"/>
      <c r="M152" s="38"/>
      <c r="N152" s="38"/>
      <c r="O152" s="38"/>
      <c r="P152" s="38"/>
      <c r="Q152" s="38"/>
      <c r="R152" s="38"/>
      <c r="S152" s="38"/>
      <c r="T152" s="38"/>
      <c r="U152" s="38"/>
      <c r="V152" s="38"/>
      <c r="W152" s="38"/>
      <c r="X152" s="38"/>
      <c r="Y152" s="38"/>
      <c r="Z152" s="38"/>
    </row>
    <row r="153" ht="12.75" customHeight="1">
      <c r="A153" s="38"/>
      <c r="B153" s="38"/>
      <c r="C153" s="189"/>
      <c r="D153" s="189"/>
      <c r="E153" s="157"/>
      <c r="F153" s="190"/>
      <c r="G153" s="38"/>
      <c r="H153" s="38"/>
      <c r="I153" s="38"/>
      <c r="J153" s="38"/>
      <c r="K153" s="38"/>
      <c r="L153" s="38"/>
      <c r="M153" s="38"/>
      <c r="N153" s="38"/>
      <c r="O153" s="38"/>
      <c r="P153" s="38"/>
      <c r="Q153" s="38"/>
      <c r="R153" s="38"/>
      <c r="S153" s="38"/>
      <c r="T153" s="38"/>
      <c r="U153" s="38"/>
      <c r="V153" s="38"/>
      <c r="W153" s="38"/>
      <c r="X153" s="38"/>
      <c r="Y153" s="38"/>
      <c r="Z153" s="38"/>
    </row>
    <row r="154" ht="12.75" customHeight="1">
      <c r="A154" s="38"/>
      <c r="B154" s="38"/>
      <c r="C154" s="189"/>
      <c r="D154" s="189"/>
      <c r="E154" s="157"/>
      <c r="F154" s="190"/>
      <c r="G154" s="38"/>
      <c r="H154" s="38"/>
      <c r="I154" s="38"/>
      <c r="J154" s="38"/>
      <c r="K154" s="38"/>
      <c r="L154" s="38"/>
      <c r="M154" s="38"/>
      <c r="N154" s="38"/>
      <c r="O154" s="38"/>
      <c r="P154" s="38"/>
      <c r="Q154" s="38"/>
      <c r="R154" s="38"/>
      <c r="S154" s="38"/>
      <c r="T154" s="38"/>
      <c r="U154" s="38"/>
      <c r="V154" s="38"/>
      <c r="W154" s="38"/>
      <c r="X154" s="38"/>
      <c r="Y154" s="38"/>
      <c r="Z154" s="38"/>
    </row>
    <row r="155" ht="12.75" customHeight="1">
      <c r="A155" s="38"/>
      <c r="B155" s="38"/>
      <c r="C155" s="189"/>
      <c r="D155" s="189"/>
      <c r="E155" s="157"/>
      <c r="F155" s="190"/>
      <c r="G155" s="38"/>
      <c r="H155" s="38"/>
      <c r="I155" s="38"/>
      <c r="J155" s="38"/>
      <c r="K155" s="38"/>
      <c r="L155" s="38"/>
      <c r="M155" s="38"/>
      <c r="N155" s="38"/>
      <c r="O155" s="38"/>
      <c r="P155" s="38"/>
      <c r="Q155" s="38"/>
      <c r="R155" s="38"/>
      <c r="S155" s="38"/>
      <c r="T155" s="38"/>
      <c r="U155" s="38"/>
      <c r="V155" s="38"/>
      <c r="W155" s="38"/>
      <c r="X155" s="38"/>
      <c r="Y155" s="38"/>
      <c r="Z155" s="38"/>
    </row>
    <row r="156" ht="12.75" customHeight="1">
      <c r="A156" s="38"/>
      <c r="B156" s="38"/>
      <c r="C156" s="189"/>
      <c r="D156" s="189"/>
      <c r="E156" s="157"/>
      <c r="F156" s="190"/>
      <c r="G156" s="38"/>
      <c r="H156" s="38"/>
      <c r="I156" s="38"/>
      <c r="J156" s="38"/>
      <c r="K156" s="38"/>
      <c r="L156" s="38"/>
      <c r="M156" s="38"/>
      <c r="N156" s="38"/>
      <c r="O156" s="38"/>
      <c r="P156" s="38"/>
      <c r="Q156" s="38"/>
      <c r="R156" s="38"/>
      <c r="S156" s="38"/>
      <c r="T156" s="38"/>
      <c r="U156" s="38"/>
      <c r="V156" s="38"/>
      <c r="W156" s="38"/>
      <c r="X156" s="38"/>
      <c r="Y156" s="38"/>
      <c r="Z156" s="38"/>
    </row>
    <row r="157" ht="12.75" customHeight="1">
      <c r="A157" s="38"/>
      <c r="B157" s="38"/>
      <c r="C157" s="189"/>
      <c r="D157" s="189"/>
      <c r="E157" s="157"/>
      <c r="F157" s="190"/>
      <c r="G157" s="38"/>
      <c r="H157" s="38"/>
      <c r="I157" s="38"/>
      <c r="J157" s="38"/>
      <c r="K157" s="38"/>
      <c r="L157" s="38"/>
      <c r="M157" s="38"/>
      <c r="N157" s="38"/>
      <c r="O157" s="38"/>
      <c r="P157" s="38"/>
      <c r="Q157" s="38"/>
      <c r="R157" s="38"/>
      <c r="S157" s="38"/>
      <c r="T157" s="38"/>
      <c r="U157" s="38"/>
      <c r="V157" s="38"/>
      <c r="W157" s="38"/>
      <c r="X157" s="38"/>
      <c r="Y157" s="38"/>
      <c r="Z157" s="38"/>
    </row>
    <row r="158" ht="12.75" customHeight="1">
      <c r="A158" s="38"/>
      <c r="B158" s="38"/>
      <c r="C158" s="189"/>
      <c r="D158" s="189"/>
      <c r="E158" s="157"/>
      <c r="F158" s="190"/>
      <c r="G158" s="38"/>
      <c r="H158" s="38"/>
      <c r="I158" s="38"/>
      <c r="J158" s="38"/>
      <c r="K158" s="38"/>
      <c r="L158" s="38"/>
      <c r="M158" s="38"/>
      <c r="N158" s="38"/>
      <c r="O158" s="38"/>
      <c r="P158" s="38"/>
      <c r="Q158" s="38"/>
      <c r="R158" s="38"/>
      <c r="S158" s="38"/>
      <c r="T158" s="38"/>
      <c r="U158" s="38"/>
      <c r="V158" s="38"/>
      <c r="W158" s="38"/>
      <c r="X158" s="38"/>
      <c r="Y158" s="38"/>
      <c r="Z158" s="38"/>
    </row>
    <row r="159" ht="12.75" customHeight="1">
      <c r="A159" s="38"/>
      <c r="B159" s="38"/>
      <c r="C159" s="189"/>
      <c r="D159" s="189"/>
      <c r="E159" s="157"/>
      <c r="F159" s="190"/>
      <c r="G159" s="38"/>
      <c r="H159" s="38"/>
      <c r="I159" s="38"/>
      <c r="J159" s="38"/>
      <c r="K159" s="38"/>
      <c r="L159" s="38"/>
      <c r="M159" s="38"/>
      <c r="N159" s="38"/>
      <c r="O159" s="38"/>
      <c r="P159" s="38"/>
      <c r="Q159" s="38"/>
      <c r="R159" s="38"/>
      <c r="S159" s="38"/>
      <c r="T159" s="38"/>
      <c r="U159" s="38"/>
      <c r="V159" s="38"/>
      <c r="W159" s="38"/>
      <c r="X159" s="38"/>
      <c r="Y159" s="38"/>
      <c r="Z159" s="38"/>
    </row>
    <row r="160" ht="12.75" customHeight="1">
      <c r="A160" s="38"/>
      <c r="B160" s="38"/>
      <c r="C160" s="189"/>
      <c r="D160" s="189"/>
      <c r="E160" s="157"/>
      <c r="F160" s="190"/>
      <c r="G160" s="38"/>
      <c r="H160" s="38"/>
      <c r="I160" s="38"/>
      <c r="J160" s="38"/>
      <c r="K160" s="38"/>
      <c r="L160" s="38"/>
      <c r="M160" s="38"/>
      <c r="N160" s="38"/>
      <c r="O160" s="38"/>
      <c r="P160" s="38"/>
      <c r="Q160" s="38"/>
      <c r="R160" s="38"/>
      <c r="S160" s="38"/>
      <c r="T160" s="38"/>
      <c r="U160" s="38"/>
      <c r="V160" s="38"/>
      <c r="W160" s="38"/>
      <c r="X160" s="38"/>
      <c r="Y160" s="38"/>
      <c r="Z160" s="38"/>
    </row>
    <row r="161" ht="12.75" customHeight="1">
      <c r="A161" s="38"/>
      <c r="B161" s="38"/>
      <c r="C161" s="189"/>
      <c r="D161" s="189"/>
      <c r="E161" s="157"/>
      <c r="F161" s="190"/>
      <c r="G161" s="38"/>
      <c r="H161" s="38"/>
      <c r="I161" s="38"/>
      <c r="J161" s="38"/>
      <c r="K161" s="38"/>
      <c r="L161" s="38"/>
      <c r="M161" s="38"/>
      <c r="N161" s="38"/>
      <c r="O161" s="38"/>
      <c r="P161" s="38"/>
      <c r="Q161" s="38"/>
      <c r="R161" s="38"/>
      <c r="S161" s="38"/>
      <c r="T161" s="38"/>
      <c r="U161" s="38"/>
      <c r="V161" s="38"/>
      <c r="W161" s="38"/>
      <c r="X161" s="38"/>
      <c r="Y161" s="38"/>
      <c r="Z161" s="38"/>
    </row>
    <row r="162" ht="12.75" customHeight="1">
      <c r="A162" s="38"/>
      <c r="B162" s="38"/>
      <c r="C162" s="189"/>
      <c r="D162" s="189"/>
      <c r="E162" s="157"/>
      <c r="F162" s="190"/>
      <c r="G162" s="38"/>
      <c r="H162" s="38"/>
      <c r="I162" s="38"/>
      <c r="J162" s="38"/>
      <c r="K162" s="38"/>
      <c r="L162" s="38"/>
      <c r="M162" s="38"/>
      <c r="N162" s="38"/>
      <c r="O162" s="38"/>
      <c r="P162" s="38"/>
      <c r="Q162" s="38"/>
      <c r="R162" s="38"/>
      <c r="S162" s="38"/>
      <c r="T162" s="38"/>
      <c r="U162" s="38"/>
      <c r="V162" s="38"/>
      <c r="W162" s="38"/>
      <c r="X162" s="38"/>
      <c r="Y162" s="38"/>
      <c r="Z162" s="38"/>
    </row>
    <row r="163" ht="12.75" customHeight="1">
      <c r="A163" s="38"/>
      <c r="B163" s="38"/>
      <c r="C163" s="189"/>
      <c r="D163" s="189"/>
      <c r="E163" s="157"/>
      <c r="F163" s="190"/>
      <c r="G163" s="38"/>
      <c r="H163" s="38"/>
      <c r="I163" s="38"/>
      <c r="J163" s="38"/>
      <c r="K163" s="38"/>
      <c r="L163" s="38"/>
      <c r="M163" s="38"/>
      <c r="N163" s="38"/>
      <c r="O163" s="38"/>
      <c r="P163" s="38"/>
      <c r="Q163" s="38"/>
      <c r="R163" s="38"/>
      <c r="S163" s="38"/>
      <c r="T163" s="38"/>
      <c r="U163" s="38"/>
      <c r="V163" s="38"/>
      <c r="W163" s="38"/>
      <c r="X163" s="38"/>
      <c r="Y163" s="38"/>
      <c r="Z163" s="38"/>
    </row>
    <row r="164" ht="12.75" customHeight="1">
      <c r="A164" s="38"/>
      <c r="B164" s="38"/>
      <c r="C164" s="189"/>
      <c r="D164" s="189"/>
      <c r="E164" s="157"/>
      <c r="F164" s="190"/>
      <c r="G164" s="38"/>
      <c r="H164" s="38"/>
      <c r="I164" s="38"/>
      <c r="J164" s="38"/>
      <c r="K164" s="38"/>
      <c r="L164" s="38"/>
      <c r="M164" s="38"/>
      <c r="N164" s="38"/>
      <c r="O164" s="38"/>
      <c r="P164" s="38"/>
      <c r="Q164" s="38"/>
      <c r="R164" s="38"/>
      <c r="S164" s="38"/>
      <c r="T164" s="38"/>
      <c r="U164" s="38"/>
      <c r="V164" s="38"/>
      <c r="W164" s="38"/>
      <c r="X164" s="38"/>
      <c r="Y164" s="38"/>
      <c r="Z164" s="38"/>
    </row>
    <row r="165" ht="12.75" customHeight="1">
      <c r="A165" s="38"/>
      <c r="B165" s="38"/>
      <c r="C165" s="189"/>
      <c r="D165" s="189"/>
      <c r="E165" s="157"/>
      <c r="F165" s="190"/>
      <c r="G165" s="38"/>
      <c r="H165" s="38"/>
      <c r="I165" s="38"/>
      <c r="J165" s="38"/>
      <c r="K165" s="38"/>
      <c r="L165" s="38"/>
      <c r="M165" s="38"/>
      <c r="N165" s="38"/>
      <c r="O165" s="38"/>
      <c r="P165" s="38"/>
      <c r="Q165" s="38"/>
      <c r="R165" s="38"/>
      <c r="S165" s="38"/>
      <c r="T165" s="38"/>
      <c r="U165" s="38"/>
      <c r="V165" s="38"/>
      <c r="W165" s="38"/>
      <c r="X165" s="38"/>
      <c r="Y165" s="38"/>
      <c r="Z165" s="38"/>
    </row>
    <row r="166" ht="12.75" customHeight="1">
      <c r="A166" s="38"/>
      <c r="B166" s="38"/>
      <c r="C166" s="189"/>
      <c r="D166" s="189"/>
      <c r="E166" s="157"/>
      <c r="F166" s="190"/>
      <c r="G166" s="38"/>
      <c r="H166" s="38"/>
      <c r="I166" s="38"/>
      <c r="J166" s="38"/>
      <c r="K166" s="38"/>
      <c r="L166" s="38"/>
      <c r="M166" s="38"/>
      <c r="N166" s="38"/>
      <c r="O166" s="38"/>
      <c r="P166" s="38"/>
      <c r="Q166" s="38"/>
      <c r="R166" s="38"/>
      <c r="S166" s="38"/>
      <c r="T166" s="38"/>
      <c r="U166" s="38"/>
      <c r="V166" s="38"/>
      <c r="W166" s="38"/>
      <c r="X166" s="38"/>
      <c r="Y166" s="38"/>
      <c r="Z166" s="38"/>
    </row>
    <row r="167" ht="12.75" customHeight="1">
      <c r="A167" s="38"/>
      <c r="B167" s="38"/>
      <c r="C167" s="189"/>
      <c r="D167" s="189"/>
      <c r="E167" s="157"/>
      <c r="F167" s="190"/>
      <c r="G167" s="38"/>
      <c r="H167" s="38"/>
      <c r="I167" s="38"/>
      <c r="J167" s="38"/>
      <c r="K167" s="38"/>
      <c r="L167" s="38"/>
      <c r="M167" s="38"/>
      <c r="N167" s="38"/>
      <c r="O167" s="38"/>
      <c r="P167" s="38"/>
      <c r="Q167" s="38"/>
      <c r="R167" s="38"/>
      <c r="S167" s="38"/>
      <c r="T167" s="38"/>
      <c r="U167" s="38"/>
      <c r="V167" s="38"/>
      <c r="W167" s="38"/>
      <c r="X167" s="38"/>
      <c r="Y167" s="38"/>
      <c r="Z167" s="38"/>
    </row>
    <row r="168" ht="12.75" customHeight="1">
      <c r="A168" s="38"/>
      <c r="B168" s="38"/>
      <c r="C168" s="189"/>
      <c r="D168" s="189"/>
      <c r="E168" s="157"/>
      <c r="F168" s="190"/>
      <c r="G168" s="38"/>
      <c r="H168" s="38"/>
      <c r="I168" s="38"/>
      <c r="J168" s="38"/>
      <c r="K168" s="38"/>
      <c r="L168" s="38"/>
      <c r="M168" s="38"/>
      <c r="N168" s="38"/>
      <c r="O168" s="38"/>
      <c r="P168" s="38"/>
      <c r="Q168" s="38"/>
      <c r="R168" s="38"/>
      <c r="S168" s="38"/>
      <c r="T168" s="38"/>
      <c r="U168" s="38"/>
      <c r="V168" s="38"/>
      <c r="W168" s="38"/>
      <c r="X168" s="38"/>
      <c r="Y168" s="38"/>
      <c r="Z168" s="38"/>
    </row>
    <row r="169" ht="12.75" customHeight="1">
      <c r="A169" s="38"/>
      <c r="B169" s="38"/>
      <c r="C169" s="189"/>
      <c r="D169" s="189"/>
      <c r="E169" s="157"/>
      <c r="F169" s="190"/>
      <c r="G169" s="38"/>
      <c r="H169" s="38"/>
      <c r="I169" s="38"/>
      <c r="J169" s="38"/>
      <c r="K169" s="38"/>
      <c r="L169" s="38"/>
      <c r="M169" s="38"/>
      <c r="N169" s="38"/>
      <c r="O169" s="38"/>
      <c r="P169" s="38"/>
      <c r="Q169" s="38"/>
      <c r="R169" s="38"/>
      <c r="S169" s="38"/>
      <c r="T169" s="38"/>
      <c r="U169" s="38"/>
      <c r="V169" s="38"/>
      <c r="W169" s="38"/>
      <c r="X169" s="38"/>
      <c r="Y169" s="38"/>
      <c r="Z169" s="38"/>
    </row>
    <row r="170" ht="12.75" customHeight="1">
      <c r="A170" s="38"/>
      <c r="B170" s="38"/>
      <c r="C170" s="189"/>
      <c r="D170" s="189"/>
      <c r="E170" s="157"/>
      <c r="F170" s="190"/>
      <c r="G170" s="38"/>
      <c r="H170" s="38"/>
      <c r="I170" s="38"/>
      <c r="J170" s="38"/>
      <c r="K170" s="38"/>
      <c r="L170" s="38"/>
      <c r="M170" s="38"/>
      <c r="N170" s="38"/>
      <c r="O170" s="38"/>
      <c r="P170" s="38"/>
      <c r="Q170" s="38"/>
      <c r="R170" s="38"/>
      <c r="S170" s="38"/>
      <c r="T170" s="38"/>
      <c r="U170" s="38"/>
      <c r="V170" s="38"/>
      <c r="W170" s="38"/>
      <c r="X170" s="38"/>
      <c r="Y170" s="38"/>
      <c r="Z170" s="38"/>
    </row>
    <row r="171" ht="12.75" customHeight="1">
      <c r="A171" s="38"/>
      <c r="B171" s="38"/>
      <c r="C171" s="189"/>
      <c r="D171" s="189"/>
      <c r="E171" s="157"/>
      <c r="F171" s="190"/>
      <c r="G171" s="38"/>
      <c r="H171" s="38"/>
      <c r="I171" s="38"/>
      <c r="J171" s="38"/>
      <c r="K171" s="38"/>
      <c r="L171" s="38"/>
      <c r="M171" s="38"/>
      <c r="N171" s="38"/>
      <c r="O171" s="38"/>
      <c r="P171" s="38"/>
      <c r="Q171" s="38"/>
      <c r="R171" s="38"/>
      <c r="S171" s="38"/>
      <c r="T171" s="38"/>
      <c r="U171" s="38"/>
      <c r="V171" s="38"/>
      <c r="W171" s="38"/>
      <c r="X171" s="38"/>
      <c r="Y171" s="38"/>
      <c r="Z171" s="38"/>
    </row>
    <row r="172" ht="12.75" customHeight="1">
      <c r="A172" s="38"/>
      <c r="B172" s="38"/>
      <c r="C172" s="189"/>
      <c r="D172" s="189"/>
      <c r="E172" s="157"/>
      <c r="F172" s="190"/>
      <c r="G172" s="38"/>
      <c r="H172" s="38"/>
      <c r="I172" s="38"/>
      <c r="J172" s="38"/>
      <c r="K172" s="38"/>
      <c r="L172" s="38"/>
      <c r="M172" s="38"/>
      <c r="N172" s="38"/>
      <c r="O172" s="38"/>
      <c r="P172" s="38"/>
      <c r="Q172" s="38"/>
      <c r="R172" s="38"/>
      <c r="S172" s="38"/>
      <c r="T172" s="38"/>
      <c r="U172" s="38"/>
      <c r="V172" s="38"/>
      <c r="W172" s="38"/>
      <c r="X172" s="38"/>
      <c r="Y172" s="38"/>
      <c r="Z172" s="38"/>
    </row>
    <row r="173" ht="12.75" customHeight="1">
      <c r="A173" s="38"/>
      <c r="B173" s="38"/>
      <c r="C173" s="189"/>
      <c r="D173" s="189"/>
      <c r="E173" s="157"/>
      <c r="F173" s="190"/>
      <c r="G173" s="38"/>
      <c r="H173" s="38"/>
      <c r="I173" s="38"/>
      <c r="J173" s="38"/>
      <c r="K173" s="38"/>
      <c r="L173" s="38"/>
      <c r="M173" s="38"/>
      <c r="N173" s="38"/>
      <c r="O173" s="38"/>
      <c r="P173" s="38"/>
      <c r="Q173" s="38"/>
      <c r="R173" s="38"/>
      <c r="S173" s="38"/>
      <c r="T173" s="38"/>
      <c r="U173" s="38"/>
      <c r="V173" s="38"/>
      <c r="W173" s="38"/>
      <c r="X173" s="38"/>
      <c r="Y173" s="38"/>
      <c r="Z173" s="38"/>
    </row>
    <row r="174" ht="12.75" customHeight="1">
      <c r="A174" s="38"/>
      <c r="B174" s="38"/>
      <c r="C174" s="189"/>
      <c r="D174" s="189"/>
      <c r="E174" s="157"/>
      <c r="F174" s="190"/>
      <c r="G174" s="38"/>
      <c r="H174" s="38"/>
      <c r="I174" s="38"/>
      <c r="J174" s="38"/>
      <c r="K174" s="38"/>
      <c r="L174" s="38"/>
      <c r="M174" s="38"/>
      <c r="N174" s="38"/>
      <c r="O174" s="38"/>
      <c r="P174" s="38"/>
      <c r="Q174" s="38"/>
      <c r="R174" s="38"/>
      <c r="S174" s="38"/>
      <c r="T174" s="38"/>
      <c r="U174" s="38"/>
      <c r="V174" s="38"/>
      <c r="W174" s="38"/>
      <c r="X174" s="38"/>
      <c r="Y174" s="38"/>
      <c r="Z174" s="38"/>
    </row>
    <row r="175" ht="12.75" customHeight="1">
      <c r="A175" s="38"/>
      <c r="B175" s="38"/>
      <c r="C175" s="189"/>
      <c r="D175" s="189"/>
      <c r="E175" s="157"/>
      <c r="F175" s="190"/>
      <c r="G175" s="38"/>
      <c r="H175" s="38"/>
      <c r="I175" s="38"/>
      <c r="J175" s="38"/>
      <c r="K175" s="38"/>
      <c r="L175" s="38"/>
      <c r="M175" s="38"/>
      <c r="N175" s="38"/>
      <c r="O175" s="38"/>
      <c r="P175" s="38"/>
      <c r="Q175" s="38"/>
      <c r="R175" s="38"/>
      <c r="S175" s="38"/>
      <c r="T175" s="38"/>
      <c r="U175" s="38"/>
      <c r="V175" s="38"/>
      <c r="W175" s="38"/>
      <c r="X175" s="38"/>
      <c r="Y175" s="38"/>
      <c r="Z175" s="38"/>
    </row>
    <row r="176" ht="12.75" customHeight="1">
      <c r="A176" s="38"/>
      <c r="B176" s="38"/>
      <c r="C176" s="189"/>
      <c r="D176" s="189"/>
      <c r="E176" s="157"/>
      <c r="F176" s="190"/>
      <c r="G176" s="38"/>
      <c r="H176" s="38"/>
      <c r="I176" s="38"/>
      <c r="J176" s="38"/>
      <c r="K176" s="38"/>
      <c r="L176" s="38"/>
      <c r="M176" s="38"/>
      <c r="N176" s="38"/>
      <c r="O176" s="38"/>
      <c r="P176" s="38"/>
      <c r="Q176" s="38"/>
      <c r="R176" s="38"/>
      <c r="S176" s="38"/>
      <c r="T176" s="38"/>
      <c r="U176" s="38"/>
      <c r="V176" s="38"/>
      <c r="W176" s="38"/>
      <c r="X176" s="38"/>
      <c r="Y176" s="38"/>
      <c r="Z176" s="38"/>
    </row>
    <row r="177" ht="12.75" customHeight="1">
      <c r="A177" s="38"/>
      <c r="B177" s="38"/>
      <c r="C177" s="189"/>
      <c r="D177" s="189"/>
      <c r="E177" s="157"/>
      <c r="F177" s="190"/>
      <c r="G177" s="38"/>
      <c r="H177" s="38"/>
      <c r="I177" s="38"/>
      <c r="J177" s="38"/>
      <c r="K177" s="38"/>
      <c r="L177" s="38"/>
      <c r="M177" s="38"/>
      <c r="N177" s="38"/>
      <c r="O177" s="38"/>
      <c r="P177" s="38"/>
      <c r="Q177" s="38"/>
      <c r="R177" s="38"/>
      <c r="S177" s="38"/>
      <c r="T177" s="38"/>
      <c r="U177" s="38"/>
      <c r="V177" s="38"/>
      <c r="W177" s="38"/>
      <c r="X177" s="38"/>
      <c r="Y177" s="38"/>
      <c r="Z177" s="38"/>
    </row>
    <row r="178" ht="12.75" customHeight="1">
      <c r="A178" s="38"/>
      <c r="B178" s="38"/>
      <c r="C178" s="189"/>
      <c r="D178" s="189"/>
      <c r="E178" s="157"/>
      <c r="F178" s="190"/>
      <c r="G178" s="38"/>
      <c r="H178" s="38"/>
      <c r="I178" s="38"/>
      <c r="J178" s="38"/>
      <c r="K178" s="38"/>
      <c r="L178" s="38"/>
      <c r="M178" s="38"/>
      <c r="N178" s="38"/>
      <c r="O178" s="38"/>
      <c r="P178" s="38"/>
      <c r="Q178" s="38"/>
      <c r="R178" s="38"/>
      <c r="S178" s="38"/>
      <c r="T178" s="38"/>
      <c r="U178" s="38"/>
      <c r="V178" s="38"/>
      <c r="W178" s="38"/>
      <c r="X178" s="38"/>
      <c r="Y178" s="38"/>
      <c r="Z178" s="38"/>
    </row>
    <row r="179" ht="12.75" customHeight="1">
      <c r="A179" s="38"/>
      <c r="B179" s="38"/>
      <c r="C179" s="189"/>
      <c r="D179" s="189"/>
      <c r="E179" s="157"/>
      <c r="F179" s="190"/>
      <c r="G179" s="38"/>
      <c r="H179" s="38"/>
      <c r="I179" s="38"/>
      <c r="J179" s="38"/>
      <c r="K179" s="38"/>
      <c r="L179" s="38"/>
      <c r="M179" s="38"/>
      <c r="N179" s="38"/>
      <c r="O179" s="38"/>
      <c r="P179" s="38"/>
      <c r="Q179" s="38"/>
      <c r="R179" s="38"/>
      <c r="S179" s="38"/>
      <c r="T179" s="38"/>
      <c r="U179" s="38"/>
      <c r="V179" s="38"/>
      <c r="W179" s="38"/>
      <c r="X179" s="38"/>
      <c r="Y179" s="38"/>
      <c r="Z179" s="38"/>
    </row>
    <row r="180" ht="12.75" customHeight="1">
      <c r="A180" s="38"/>
      <c r="B180" s="38"/>
      <c r="C180" s="189"/>
      <c r="D180" s="189"/>
      <c r="E180" s="157"/>
      <c r="F180" s="190"/>
      <c r="G180" s="38"/>
      <c r="H180" s="38"/>
      <c r="I180" s="38"/>
      <c r="J180" s="38"/>
      <c r="K180" s="38"/>
      <c r="L180" s="38"/>
      <c r="M180" s="38"/>
      <c r="N180" s="38"/>
      <c r="O180" s="38"/>
      <c r="P180" s="38"/>
      <c r="Q180" s="38"/>
      <c r="R180" s="38"/>
      <c r="S180" s="38"/>
      <c r="T180" s="38"/>
      <c r="U180" s="38"/>
      <c r="V180" s="38"/>
      <c r="W180" s="38"/>
      <c r="X180" s="38"/>
      <c r="Y180" s="38"/>
      <c r="Z180" s="38"/>
    </row>
    <row r="181" ht="12.75" customHeight="1">
      <c r="A181" s="38"/>
      <c r="B181" s="38"/>
      <c r="C181" s="189"/>
      <c r="D181" s="189"/>
      <c r="E181" s="157"/>
      <c r="F181" s="190"/>
      <c r="G181" s="38"/>
      <c r="H181" s="38"/>
      <c r="I181" s="38"/>
      <c r="J181" s="38"/>
      <c r="K181" s="38"/>
      <c r="L181" s="38"/>
      <c r="M181" s="38"/>
      <c r="N181" s="38"/>
      <c r="O181" s="38"/>
      <c r="P181" s="38"/>
      <c r="Q181" s="38"/>
      <c r="R181" s="38"/>
      <c r="S181" s="38"/>
      <c r="T181" s="38"/>
      <c r="U181" s="38"/>
      <c r="V181" s="38"/>
      <c r="W181" s="38"/>
      <c r="X181" s="38"/>
      <c r="Y181" s="38"/>
      <c r="Z181" s="38"/>
    </row>
    <row r="182" ht="12.75" customHeight="1">
      <c r="A182" s="38"/>
      <c r="B182" s="38"/>
      <c r="C182" s="189"/>
      <c r="D182" s="189"/>
      <c r="E182" s="157"/>
      <c r="F182" s="190"/>
      <c r="G182" s="38"/>
      <c r="H182" s="38"/>
      <c r="I182" s="38"/>
      <c r="J182" s="38"/>
      <c r="K182" s="38"/>
      <c r="L182" s="38"/>
      <c r="M182" s="38"/>
      <c r="N182" s="38"/>
      <c r="O182" s="38"/>
      <c r="P182" s="38"/>
      <c r="Q182" s="38"/>
      <c r="R182" s="38"/>
      <c r="S182" s="38"/>
      <c r="T182" s="38"/>
      <c r="U182" s="38"/>
      <c r="V182" s="38"/>
      <c r="W182" s="38"/>
      <c r="X182" s="38"/>
      <c r="Y182" s="38"/>
      <c r="Z182" s="38"/>
    </row>
    <row r="183" ht="12.75" customHeight="1">
      <c r="A183" s="38"/>
      <c r="B183" s="38"/>
      <c r="C183" s="189"/>
      <c r="D183" s="189"/>
      <c r="E183" s="157"/>
      <c r="F183" s="190"/>
      <c r="G183" s="38"/>
      <c r="H183" s="38"/>
      <c r="I183" s="38"/>
      <c r="J183" s="38"/>
      <c r="K183" s="38"/>
      <c r="L183" s="38"/>
      <c r="M183" s="38"/>
      <c r="N183" s="38"/>
      <c r="O183" s="38"/>
      <c r="P183" s="38"/>
      <c r="Q183" s="38"/>
      <c r="R183" s="38"/>
      <c r="S183" s="38"/>
      <c r="T183" s="38"/>
      <c r="U183" s="38"/>
      <c r="V183" s="38"/>
      <c r="W183" s="38"/>
      <c r="X183" s="38"/>
      <c r="Y183" s="38"/>
      <c r="Z183" s="38"/>
    </row>
    <row r="184" ht="12.75" customHeight="1">
      <c r="A184" s="38"/>
      <c r="B184" s="38"/>
      <c r="C184" s="189"/>
      <c r="D184" s="189"/>
      <c r="E184" s="157"/>
      <c r="F184" s="190"/>
      <c r="G184" s="38"/>
      <c r="H184" s="38"/>
      <c r="I184" s="38"/>
      <c r="J184" s="38"/>
      <c r="K184" s="38"/>
      <c r="L184" s="38"/>
      <c r="M184" s="38"/>
      <c r="N184" s="38"/>
      <c r="O184" s="38"/>
      <c r="P184" s="38"/>
      <c r="Q184" s="38"/>
      <c r="R184" s="38"/>
      <c r="S184" s="38"/>
      <c r="T184" s="38"/>
      <c r="U184" s="38"/>
      <c r="V184" s="38"/>
      <c r="W184" s="38"/>
      <c r="X184" s="38"/>
      <c r="Y184" s="38"/>
      <c r="Z184" s="38"/>
    </row>
    <row r="185" ht="12.75" customHeight="1">
      <c r="A185" s="38"/>
      <c r="B185" s="38"/>
      <c r="C185" s="189"/>
      <c r="D185" s="189"/>
      <c r="E185" s="157"/>
      <c r="F185" s="190"/>
      <c r="G185" s="38"/>
      <c r="H185" s="38"/>
      <c r="I185" s="38"/>
      <c r="J185" s="38"/>
      <c r="K185" s="38"/>
      <c r="L185" s="38"/>
      <c r="M185" s="38"/>
      <c r="N185" s="38"/>
      <c r="O185" s="38"/>
      <c r="P185" s="38"/>
      <c r="Q185" s="38"/>
      <c r="R185" s="38"/>
      <c r="S185" s="38"/>
      <c r="T185" s="38"/>
      <c r="U185" s="38"/>
      <c r="V185" s="38"/>
      <c r="W185" s="38"/>
      <c r="X185" s="38"/>
      <c r="Y185" s="38"/>
      <c r="Z185" s="38"/>
    </row>
    <row r="186" ht="12.75" customHeight="1">
      <c r="A186" s="38"/>
      <c r="B186" s="38"/>
      <c r="C186" s="189"/>
      <c r="D186" s="189"/>
      <c r="E186" s="157"/>
      <c r="F186" s="190"/>
      <c r="G186" s="38"/>
      <c r="H186" s="38"/>
      <c r="I186" s="38"/>
      <c r="J186" s="38"/>
      <c r="K186" s="38"/>
      <c r="L186" s="38"/>
      <c r="M186" s="38"/>
      <c r="N186" s="38"/>
      <c r="O186" s="38"/>
      <c r="P186" s="38"/>
      <c r="Q186" s="38"/>
      <c r="R186" s="38"/>
      <c r="S186" s="38"/>
      <c r="T186" s="38"/>
      <c r="U186" s="38"/>
      <c r="V186" s="38"/>
      <c r="W186" s="38"/>
      <c r="X186" s="38"/>
      <c r="Y186" s="38"/>
      <c r="Z186" s="38"/>
    </row>
    <row r="187" ht="12.75" customHeight="1">
      <c r="A187" s="38"/>
      <c r="B187" s="38"/>
      <c r="C187" s="189"/>
      <c r="D187" s="189"/>
      <c r="E187" s="157"/>
      <c r="F187" s="190"/>
      <c r="G187" s="38"/>
      <c r="H187" s="38"/>
      <c r="I187" s="38"/>
      <c r="J187" s="38"/>
      <c r="K187" s="38"/>
      <c r="L187" s="38"/>
      <c r="M187" s="38"/>
      <c r="N187" s="38"/>
      <c r="O187" s="38"/>
      <c r="P187" s="38"/>
      <c r="Q187" s="38"/>
      <c r="R187" s="38"/>
      <c r="S187" s="38"/>
      <c r="T187" s="38"/>
      <c r="U187" s="38"/>
      <c r="V187" s="38"/>
      <c r="W187" s="38"/>
      <c r="X187" s="38"/>
      <c r="Y187" s="38"/>
      <c r="Z187" s="38"/>
    </row>
    <row r="188" ht="12.75" customHeight="1">
      <c r="A188" s="38"/>
      <c r="B188" s="38"/>
      <c r="C188" s="189"/>
      <c r="D188" s="189"/>
      <c r="E188" s="157"/>
      <c r="F188" s="190"/>
      <c r="G188" s="38"/>
      <c r="H188" s="38"/>
      <c r="I188" s="38"/>
      <c r="J188" s="38"/>
      <c r="K188" s="38"/>
      <c r="L188" s="38"/>
      <c r="M188" s="38"/>
      <c r="N188" s="38"/>
      <c r="O188" s="38"/>
      <c r="P188" s="38"/>
      <c r="Q188" s="38"/>
      <c r="R188" s="38"/>
      <c r="S188" s="38"/>
      <c r="T188" s="38"/>
      <c r="U188" s="38"/>
      <c r="V188" s="38"/>
      <c r="W188" s="38"/>
      <c r="X188" s="38"/>
      <c r="Y188" s="38"/>
      <c r="Z188" s="38"/>
    </row>
    <row r="189" ht="12.75" customHeight="1">
      <c r="A189" s="38"/>
      <c r="B189" s="38"/>
      <c r="C189" s="189"/>
      <c r="D189" s="189"/>
      <c r="E189" s="157"/>
      <c r="F189" s="190"/>
      <c r="G189" s="38"/>
      <c r="H189" s="38"/>
      <c r="I189" s="38"/>
      <c r="J189" s="38"/>
      <c r="K189" s="38"/>
      <c r="L189" s="38"/>
      <c r="M189" s="38"/>
      <c r="N189" s="38"/>
      <c r="O189" s="38"/>
      <c r="P189" s="38"/>
      <c r="Q189" s="38"/>
      <c r="R189" s="38"/>
      <c r="S189" s="38"/>
      <c r="T189" s="38"/>
      <c r="U189" s="38"/>
      <c r="V189" s="38"/>
      <c r="W189" s="38"/>
      <c r="X189" s="38"/>
      <c r="Y189" s="38"/>
      <c r="Z189" s="38"/>
    </row>
    <row r="190" ht="12.75" customHeight="1">
      <c r="A190" s="38"/>
      <c r="B190" s="38"/>
      <c r="C190" s="189"/>
      <c r="D190" s="189"/>
      <c r="E190" s="157"/>
      <c r="F190" s="190"/>
      <c r="G190" s="38"/>
      <c r="H190" s="38"/>
      <c r="I190" s="38"/>
      <c r="J190" s="38"/>
      <c r="K190" s="38"/>
      <c r="L190" s="38"/>
      <c r="M190" s="38"/>
      <c r="N190" s="38"/>
      <c r="O190" s="38"/>
      <c r="P190" s="38"/>
      <c r="Q190" s="38"/>
      <c r="R190" s="38"/>
      <c r="S190" s="38"/>
      <c r="T190" s="38"/>
      <c r="U190" s="38"/>
      <c r="V190" s="38"/>
      <c r="W190" s="38"/>
      <c r="X190" s="38"/>
      <c r="Y190" s="38"/>
      <c r="Z190" s="38"/>
    </row>
    <row r="191" ht="12.75" customHeight="1">
      <c r="A191" s="38"/>
      <c r="B191" s="38"/>
      <c r="C191" s="189"/>
      <c r="D191" s="189"/>
      <c r="E191" s="157"/>
      <c r="F191" s="190"/>
      <c r="G191" s="38"/>
      <c r="H191" s="38"/>
      <c r="I191" s="38"/>
      <c r="J191" s="38"/>
      <c r="K191" s="38"/>
      <c r="L191" s="38"/>
      <c r="M191" s="38"/>
      <c r="N191" s="38"/>
      <c r="O191" s="38"/>
      <c r="P191" s="38"/>
      <c r="Q191" s="38"/>
      <c r="R191" s="38"/>
      <c r="S191" s="38"/>
      <c r="T191" s="38"/>
      <c r="U191" s="38"/>
      <c r="V191" s="38"/>
      <c r="W191" s="38"/>
      <c r="X191" s="38"/>
      <c r="Y191" s="38"/>
      <c r="Z191" s="38"/>
    </row>
    <row r="192" ht="12.75" customHeight="1">
      <c r="A192" s="38"/>
      <c r="B192" s="38"/>
      <c r="C192" s="189"/>
      <c r="D192" s="189"/>
      <c r="E192" s="157"/>
      <c r="F192" s="190"/>
      <c r="G192" s="38"/>
      <c r="H192" s="38"/>
      <c r="I192" s="38"/>
      <c r="J192" s="38"/>
      <c r="K192" s="38"/>
      <c r="L192" s="38"/>
      <c r="M192" s="38"/>
      <c r="N192" s="38"/>
      <c r="O192" s="38"/>
      <c r="P192" s="38"/>
      <c r="Q192" s="38"/>
      <c r="R192" s="38"/>
      <c r="S192" s="38"/>
      <c r="T192" s="38"/>
      <c r="U192" s="38"/>
      <c r="V192" s="38"/>
      <c r="W192" s="38"/>
      <c r="X192" s="38"/>
      <c r="Y192" s="38"/>
      <c r="Z192" s="38"/>
    </row>
    <row r="193" ht="12.75" customHeight="1">
      <c r="A193" s="38"/>
      <c r="B193" s="38"/>
      <c r="C193" s="189"/>
      <c r="D193" s="189"/>
      <c r="E193" s="157"/>
      <c r="F193" s="190"/>
      <c r="G193" s="38"/>
      <c r="H193" s="38"/>
      <c r="I193" s="38"/>
      <c r="J193" s="38"/>
      <c r="K193" s="38"/>
      <c r="L193" s="38"/>
      <c r="M193" s="38"/>
      <c r="N193" s="38"/>
      <c r="O193" s="38"/>
      <c r="P193" s="38"/>
      <c r="Q193" s="38"/>
      <c r="R193" s="38"/>
      <c r="S193" s="38"/>
      <c r="T193" s="38"/>
      <c r="U193" s="38"/>
      <c r="V193" s="38"/>
      <c r="W193" s="38"/>
      <c r="X193" s="38"/>
      <c r="Y193" s="38"/>
      <c r="Z193" s="38"/>
    </row>
    <row r="194" ht="12.75" customHeight="1">
      <c r="A194" s="38"/>
      <c r="B194" s="38"/>
      <c r="C194" s="189"/>
      <c r="D194" s="189"/>
      <c r="E194" s="157"/>
      <c r="F194" s="190"/>
      <c r="G194" s="38"/>
      <c r="H194" s="38"/>
      <c r="I194" s="38"/>
      <c r="J194" s="38"/>
      <c r="K194" s="38"/>
      <c r="L194" s="38"/>
      <c r="M194" s="38"/>
      <c r="N194" s="38"/>
      <c r="O194" s="38"/>
      <c r="P194" s="38"/>
      <c r="Q194" s="38"/>
      <c r="R194" s="38"/>
      <c r="S194" s="38"/>
      <c r="T194" s="38"/>
      <c r="U194" s="38"/>
      <c r="V194" s="38"/>
      <c r="W194" s="38"/>
      <c r="X194" s="38"/>
      <c r="Y194" s="38"/>
      <c r="Z194" s="38"/>
    </row>
    <row r="195" ht="12.75" customHeight="1">
      <c r="A195" s="38"/>
      <c r="B195" s="38"/>
      <c r="C195" s="189"/>
      <c r="D195" s="189"/>
      <c r="E195" s="157"/>
      <c r="F195" s="190"/>
      <c r="G195" s="38"/>
      <c r="H195" s="38"/>
      <c r="I195" s="38"/>
      <c r="J195" s="38"/>
      <c r="K195" s="38"/>
      <c r="L195" s="38"/>
      <c r="M195" s="38"/>
      <c r="N195" s="38"/>
      <c r="O195" s="38"/>
      <c r="P195" s="38"/>
      <c r="Q195" s="38"/>
      <c r="R195" s="38"/>
      <c r="S195" s="38"/>
      <c r="T195" s="38"/>
      <c r="U195" s="38"/>
      <c r="V195" s="38"/>
      <c r="W195" s="38"/>
      <c r="X195" s="38"/>
      <c r="Y195" s="38"/>
      <c r="Z195" s="38"/>
    </row>
    <row r="196" ht="12.75" customHeight="1">
      <c r="A196" s="38"/>
      <c r="B196" s="38"/>
      <c r="C196" s="189"/>
      <c r="D196" s="189"/>
      <c r="E196" s="157"/>
      <c r="F196" s="190"/>
      <c r="G196" s="38"/>
      <c r="H196" s="38"/>
      <c r="I196" s="38"/>
      <c r="J196" s="38"/>
      <c r="K196" s="38"/>
      <c r="L196" s="38"/>
      <c r="M196" s="38"/>
      <c r="N196" s="38"/>
      <c r="O196" s="38"/>
      <c r="P196" s="38"/>
      <c r="Q196" s="38"/>
      <c r="R196" s="38"/>
      <c r="S196" s="38"/>
      <c r="T196" s="38"/>
      <c r="U196" s="38"/>
      <c r="V196" s="38"/>
      <c r="W196" s="38"/>
      <c r="X196" s="38"/>
      <c r="Y196" s="38"/>
      <c r="Z196" s="38"/>
    </row>
    <row r="197" ht="12.75" customHeight="1">
      <c r="A197" s="38"/>
      <c r="B197" s="38"/>
      <c r="C197" s="189"/>
      <c r="D197" s="189"/>
      <c r="E197" s="157"/>
      <c r="F197" s="190"/>
      <c r="G197" s="38"/>
      <c r="H197" s="38"/>
      <c r="I197" s="38"/>
      <c r="J197" s="38"/>
      <c r="K197" s="38"/>
      <c r="L197" s="38"/>
      <c r="M197" s="38"/>
      <c r="N197" s="38"/>
      <c r="O197" s="38"/>
      <c r="P197" s="38"/>
      <c r="Q197" s="38"/>
      <c r="R197" s="38"/>
      <c r="S197" s="38"/>
      <c r="T197" s="38"/>
      <c r="U197" s="38"/>
      <c r="V197" s="38"/>
      <c r="W197" s="38"/>
      <c r="X197" s="38"/>
      <c r="Y197" s="38"/>
      <c r="Z197" s="38"/>
    </row>
    <row r="198" ht="12.75" customHeight="1">
      <c r="A198" s="38"/>
      <c r="B198" s="38"/>
      <c r="C198" s="189"/>
      <c r="D198" s="189"/>
      <c r="E198" s="157"/>
      <c r="F198" s="190"/>
      <c r="G198" s="38"/>
      <c r="H198" s="38"/>
      <c r="I198" s="38"/>
      <c r="J198" s="38"/>
      <c r="K198" s="38"/>
      <c r="L198" s="38"/>
      <c r="M198" s="38"/>
      <c r="N198" s="38"/>
      <c r="O198" s="38"/>
      <c r="P198" s="38"/>
      <c r="Q198" s="38"/>
      <c r="R198" s="38"/>
      <c r="S198" s="38"/>
      <c r="T198" s="38"/>
      <c r="U198" s="38"/>
      <c r="V198" s="38"/>
      <c r="W198" s="38"/>
      <c r="X198" s="38"/>
      <c r="Y198" s="38"/>
      <c r="Z198" s="38"/>
    </row>
    <row r="199" ht="12.75" customHeight="1">
      <c r="A199" s="38"/>
      <c r="B199" s="38"/>
      <c r="C199" s="189"/>
      <c r="D199" s="189"/>
      <c r="E199" s="157"/>
      <c r="F199" s="190"/>
      <c r="G199" s="38"/>
      <c r="H199" s="38"/>
      <c r="I199" s="38"/>
      <c r="J199" s="38"/>
      <c r="K199" s="38"/>
      <c r="L199" s="38"/>
      <c r="M199" s="38"/>
      <c r="N199" s="38"/>
      <c r="O199" s="38"/>
      <c r="P199" s="38"/>
      <c r="Q199" s="38"/>
      <c r="R199" s="38"/>
      <c r="S199" s="38"/>
      <c r="T199" s="38"/>
      <c r="U199" s="38"/>
      <c r="V199" s="38"/>
      <c r="W199" s="38"/>
      <c r="X199" s="38"/>
      <c r="Y199" s="38"/>
      <c r="Z199" s="38"/>
    </row>
    <row r="200" ht="12.75" customHeight="1">
      <c r="A200" s="38"/>
      <c r="B200" s="38"/>
      <c r="C200" s="189"/>
      <c r="D200" s="189"/>
      <c r="E200" s="157"/>
      <c r="F200" s="190"/>
      <c r="G200" s="38"/>
      <c r="H200" s="38"/>
      <c r="I200" s="38"/>
      <c r="J200" s="38"/>
      <c r="K200" s="38"/>
      <c r="L200" s="38"/>
      <c r="M200" s="38"/>
      <c r="N200" s="38"/>
      <c r="O200" s="38"/>
      <c r="P200" s="38"/>
      <c r="Q200" s="38"/>
      <c r="R200" s="38"/>
      <c r="S200" s="38"/>
      <c r="T200" s="38"/>
      <c r="U200" s="38"/>
      <c r="V200" s="38"/>
      <c r="W200" s="38"/>
      <c r="X200" s="38"/>
      <c r="Y200" s="38"/>
      <c r="Z200" s="38"/>
    </row>
    <row r="201" ht="12.75" customHeight="1">
      <c r="A201" s="38"/>
      <c r="B201" s="38"/>
      <c r="C201" s="189"/>
      <c r="D201" s="189"/>
      <c r="E201" s="157"/>
      <c r="F201" s="190"/>
      <c r="G201" s="38"/>
      <c r="H201" s="38"/>
      <c r="I201" s="38"/>
      <c r="J201" s="38"/>
      <c r="K201" s="38"/>
      <c r="L201" s="38"/>
      <c r="M201" s="38"/>
      <c r="N201" s="38"/>
      <c r="O201" s="38"/>
      <c r="P201" s="38"/>
      <c r="Q201" s="38"/>
      <c r="R201" s="38"/>
      <c r="S201" s="38"/>
      <c r="T201" s="38"/>
      <c r="U201" s="38"/>
      <c r="V201" s="38"/>
      <c r="W201" s="38"/>
      <c r="X201" s="38"/>
      <c r="Y201" s="38"/>
      <c r="Z201" s="38"/>
    </row>
    <row r="202" ht="12.75" customHeight="1">
      <c r="A202" s="38"/>
      <c r="B202" s="38"/>
      <c r="C202" s="189"/>
      <c r="D202" s="189"/>
      <c r="E202" s="157"/>
      <c r="F202" s="190"/>
      <c r="G202" s="38"/>
      <c r="H202" s="38"/>
      <c r="I202" s="38"/>
      <c r="J202" s="38"/>
      <c r="K202" s="38"/>
      <c r="L202" s="38"/>
      <c r="M202" s="38"/>
      <c r="N202" s="38"/>
      <c r="O202" s="38"/>
      <c r="P202" s="38"/>
      <c r="Q202" s="38"/>
      <c r="R202" s="38"/>
      <c r="S202" s="38"/>
      <c r="T202" s="38"/>
      <c r="U202" s="38"/>
      <c r="V202" s="38"/>
      <c r="W202" s="38"/>
      <c r="X202" s="38"/>
      <c r="Y202" s="38"/>
      <c r="Z202" s="38"/>
    </row>
    <row r="203" ht="12.75" customHeight="1">
      <c r="A203" s="38"/>
      <c r="B203" s="38"/>
      <c r="C203" s="189"/>
      <c r="D203" s="189"/>
      <c r="E203" s="157"/>
      <c r="F203" s="190"/>
      <c r="G203" s="38"/>
      <c r="H203" s="38"/>
      <c r="I203" s="38"/>
      <c r="J203" s="38"/>
      <c r="K203" s="38"/>
      <c r="L203" s="38"/>
      <c r="M203" s="38"/>
      <c r="N203" s="38"/>
      <c r="O203" s="38"/>
      <c r="P203" s="38"/>
      <c r="Q203" s="38"/>
      <c r="R203" s="38"/>
      <c r="S203" s="38"/>
      <c r="T203" s="38"/>
      <c r="U203" s="38"/>
      <c r="V203" s="38"/>
      <c r="W203" s="38"/>
      <c r="X203" s="38"/>
      <c r="Y203" s="38"/>
      <c r="Z203" s="38"/>
    </row>
    <row r="204" ht="12.75" customHeight="1">
      <c r="A204" s="38"/>
      <c r="B204" s="38"/>
      <c r="C204" s="189"/>
      <c r="D204" s="189"/>
      <c r="E204" s="157"/>
      <c r="F204" s="190"/>
      <c r="G204" s="38"/>
      <c r="H204" s="38"/>
      <c r="I204" s="38"/>
      <c r="J204" s="38"/>
      <c r="K204" s="38"/>
      <c r="L204" s="38"/>
      <c r="M204" s="38"/>
      <c r="N204" s="38"/>
      <c r="O204" s="38"/>
      <c r="P204" s="38"/>
      <c r="Q204" s="38"/>
      <c r="R204" s="38"/>
      <c r="S204" s="38"/>
      <c r="T204" s="38"/>
      <c r="U204" s="38"/>
      <c r="V204" s="38"/>
      <c r="W204" s="38"/>
      <c r="X204" s="38"/>
      <c r="Y204" s="38"/>
      <c r="Z204" s="38"/>
    </row>
    <row r="205" ht="12.75" customHeight="1">
      <c r="A205" s="38"/>
      <c r="B205" s="38"/>
      <c r="C205" s="189"/>
      <c r="D205" s="189"/>
      <c r="E205" s="157"/>
      <c r="F205" s="190"/>
      <c r="G205" s="38"/>
      <c r="H205" s="38"/>
      <c r="I205" s="38"/>
      <c r="J205" s="38"/>
      <c r="K205" s="38"/>
      <c r="L205" s="38"/>
      <c r="M205" s="38"/>
      <c r="N205" s="38"/>
      <c r="O205" s="38"/>
      <c r="P205" s="38"/>
      <c r="Q205" s="38"/>
      <c r="R205" s="38"/>
      <c r="S205" s="38"/>
      <c r="T205" s="38"/>
      <c r="U205" s="38"/>
      <c r="V205" s="38"/>
      <c r="W205" s="38"/>
      <c r="X205" s="38"/>
      <c r="Y205" s="38"/>
      <c r="Z205" s="38"/>
    </row>
    <row r="206" ht="12.75" customHeight="1">
      <c r="A206" s="38"/>
      <c r="B206" s="38"/>
      <c r="C206" s="189"/>
      <c r="D206" s="189"/>
      <c r="E206" s="157"/>
      <c r="F206" s="190"/>
      <c r="G206" s="38"/>
      <c r="H206" s="38"/>
      <c r="I206" s="38"/>
      <c r="J206" s="38"/>
      <c r="K206" s="38"/>
      <c r="L206" s="38"/>
      <c r="M206" s="38"/>
      <c r="N206" s="38"/>
      <c r="O206" s="38"/>
      <c r="P206" s="38"/>
      <c r="Q206" s="38"/>
      <c r="R206" s="38"/>
      <c r="S206" s="38"/>
      <c r="T206" s="38"/>
      <c r="U206" s="38"/>
      <c r="V206" s="38"/>
      <c r="W206" s="38"/>
      <c r="X206" s="38"/>
      <c r="Y206" s="38"/>
      <c r="Z206" s="38"/>
    </row>
    <row r="207" ht="12.75" customHeight="1">
      <c r="A207" s="38"/>
      <c r="B207" s="38"/>
      <c r="C207" s="189"/>
      <c r="D207" s="189"/>
      <c r="E207" s="157"/>
      <c r="F207" s="190"/>
      <c r="G207" s="38"/>
      <c r="H207" s="38"/>
      <c r="I207" s="38"/>
      <c r="J207" s="38"/>
      <c r="K207" s="38"/>
      <c r="L207" s="38"/>
      <c r="M207" s="38"/>
      <c r="N207" s="38"/>
      <c r="O207" s="38"/>
      <c r="P207" s="38"/>
      <c r="Q207" s="38"/>
      <c r="R207" s="38"/>
      <c r="S207" s="38"/>
      <c r="T207" s="38"/>
      <c r="U207" s="38"/>
      <c r="V207" s="38"/>
      <c r="W207" s="38"/>
      <c r="X207" s="38"/>
      <c r="Y207" s="38"/>
      <c r="Z207" s="38"/>
    </row>
    <row r="208" ht="12.75" customHeight="1">
      <c r="A208" s="38"/>
      <c r="B208" s="38"/>
      <c r="C208" s="189"/>
      <c r="D208" s="189"/>
      <c r="E208" s="157"/>
      <c r="F208" s="190"/>
      <c r="G208" s="38"/>
      <c r="H208" s="38"/>
      <c r="I208" s="38"/>
      <c r="J208" s="38"/>
      <c r="K208" s="38"/>
      <c r="L208" s="38"/>
      <c r="M208" s="38"/>
      <c r="N208" s="38"/>
      <c r="O208" s="38"/>
      <c r="P208" s="38"/>
      <c r="Q208" s="38"/>
      <c r="R208" s="38"/>
      <c r="S208" s="38"/>
      <c r="T208" s="38"/>
      <c r="U208" s="38"/>
      <c r="V208" s="38"/>
      <c r="W208" s="38"/>
      <c r="X208" s="38"/>
      <c r="Y208" s="38"/>
      <c r="Z208" s="38"/>
    </row>
    <row r="209" ht="12.75" customHeight="1">
      <c r="A209" s="38"/>
      <c r="B209" s="38"/>
      <c r="C209" s="189"/>
      <c r="D209" s="189"/>
      <c r="E209" s="157"/>
      <c r="F209" s="190"/>
      <c r="G209" s="38"/>
      <c r="H209" s="38"/>
      <c r="I209" s="38"/>
      <c r="J209" s="38"/>
      <c r="K209" s="38"/>
      <c r="L209" s="38"/>
      <c r="M209" s="38"/>
      <c r="N209" s="38"/>
      <c r="O209" s="38"/>
      <c r="P209" s="38"/>
      <c r="Q209" s="38"/>
      <c r="R209" s="38"/>
      <c r="S209" s="38"/>
      <c r="T209" s="38"/>
      <c r="U209" s="38"/>
      <c r="V209" s="38"/>
      <c r="W209" s="38"/>
      <c r="X209" s="38"/>
      <c r="Y209" s="38"/>
      <c r="Z209" s="38"/>
    </row>
    <row r="210" ht="12.75" customHeight="1">
      <c r="A210" s="38"/>
      <c r="B210" s="38"/>
      <c r="C210" s="189"/>
      <c r="D210" s="189"/>
      <c r="E210" s="157"/>
      <c r="F210" s="190"/>
      <c r="G210" s="38"/>
      <c r="H210" s="38"/>
      <c r="I210" s="38"/>
      <c r="J210" s="38"/>
      <c r="K210" s="38"/>
      <c r="L210" s="38"/>
      <c r="M210" s="38"/>
      <c r="N210" s="38"/>
      <c r="O210" s="38"/>
      <c r="P210" s="38"/>
      <c r="Q210" s="38"/>
      <c r="R210" s="38"/>
      <c r="S210" s="38"/>
      <c r="T210" s="38"/>
      <c r="U210" s="38"/>
      <c r="V210" s="38"/>
      <c r="W210" s="38"/>
      <c r="X210" s="38"/>
      <c r="Y210" s="38"/>
      <c r="Z210" s="38"/>
    </row>
    <row r="211" ht="12.75" customHeight="1">
      <c r="A211" s="38"/>
      <c r="B211" s="38"/>
      <c r="C211" s="189"/>
      <c r="D211" s="189"/>
      <c r="E211" s="157"/>
      <c r="F211" s="190"/>
      <c r="G211" s="38"/>
      <c r="H211" s="38"/>
      <c r="I211" s="38"/>
      <c r="J211" s="38"/>
      <c r="K211" s="38"/>
      <c r="L211" s="38"/>
      <c r="M211" s="38"/>
      <c r="N211" s="38"/>
      <c r="O211" s="38"/>
      <c r="P211" s="38"/>
      <c r="Q211" s="38"/>
      <c r="R211" s="38"/>
      <c r="S211" s="38"/>
      <c r="T211" s="38"/>
      <c r="U211" s="38"/>
      <c r="V211" s="38"/>
      <c r="W211" s="38"/>
      <c r="X211" s="38"/>
      <c r="Y211" s="38"/>
      <c r="Z211" s="38"/>
    </row>
    <row r="212" ht="12.75" customHeight="1">
      <c r="A212" s="38"/>
      <c r="B212" s="38"/>
      <c r="C212" s="189"/>
      <c r="D212" s="189"/>
      <c r="E212" s="157"/>
      <c r="F212" s="190"/>
      <c r="G212" s="38"/>
      <c r="H212" s="38"/>
      <c r="I212" s="38"/>
      <c r="J212" s="38"/>
      <c r="K212" s="38"/>
      <c r="L212" s="38"/>
      <c r="M212" s="38"/>
      <c r="N212" s="38"/>
      <c r="O212" s="38"/>
      <c r="P212" s="38"/>
      <c r="Q212" s="38"/>
      <c r="R212" s="38"/>
      <c r="S212" s="38"/>
      <c r="T212" s="38"/>
      <c r="U212" s="38"/>
      <c r="V212" s="38"/>
      <c r="W212" s="38"/>
      <c r="X212" s="38"/>
      <c r="Y212" s="38"/>
      <c r="Z212" s="38"/>
    </row>
    <row r="213" ht="12.75" customHeight="1">
      <c r="A213" s="38"/>
      <c r="B213" s="38"/>
      <c r="C213" s="189"/>
      <c r="D213" s="189"/>
      <c r="E213" s="157"/>
      <c r="F213" s="190"/>
      <c r="G213" s="38"/>
      <c r="H213" s="38"/>
      <c r="I213" s="38"/>
      <c r="J213" s="38"/>
      <c r="K213" s="38"/>
      <c r="L213" s="38"/>
      <c r="M213" s="38"/>
      <c r="N213" s="38"/>
      <c r="O213" s="38"/>
      <c r="P213" s="38"/>
      <c r="Q213" s="38"/>
      <c r="R213" s="38"/>
      <c r="S213" s="38"/>
      <c r="T213" s="38"/>
      <c r="U213" s="38"/>
      <c r="V213" s="38"/>
      <c r="W213" s="38"/>
      <c r="X213" s="38"/>
      <c r="Y213" s="38"/>
      <c r="Z213" s="38"/>
    </row>
    <row r="214" ht="12.75" customHeight="1">
      <c r="A214" s="38"/>
      <c r="B214" s="38"/>
      <c r="C214" s="189"/>
      <c r="D214" s="189"/>
      <c r="E214" s="157"/>
      <c r="F214" s="190"/>
      <c r="G214" s="38"/>
      <c r="H214" s="38"/>
      <c r="I214" s="38"/>
      <c r="J214" s="38"/>
      <c r="K214" s="38"/>
      <c r="L214" s="38"/>
      <c r="M214" s="38"/>
      <c r="N214" s="38"/>
      <c r="O214" s="38"/>
      <c r="P214" s="38"/>
      <c r="Q214" s="38"/>
      <c r="R214" s="38"/>
      <c r="S214" s="38"/>
      <c r="T214" s="38"/>
      <c r="U214" s="38"/>
      <c r="V214" s="38"/>
      <c r="W214" s="38"/>
      <c r="X214" s="38"/>
      <c r="Y214" s="38"/>
      <c r="Z214" s="38"/>
    </row>
    <row r="215" ht="12.75" customHeight="1">
      <c r="A215" s="38"/>
      <c r="B215" s="38"/>
      <c r="C215" s="189"/>
      <c r="D215" s="189"/>
      <c r="E215" s="157"/>
      <c r="F215" s="190"/>
      <c r="G215" s="38"/>
      <c r="H215" s="38"/>
      <c r="I215" s="38"/>
      <c r="J215" s="38"/>
      <c r="K215" s="38"/>
      <c r="L215" s="38"/>
      <c r="M215" s="38"/>
      <c r="N215" s="38"/>
      <c r="O215" s="38"/>
      <c r="P215" s="38"/>
      <c r="Q215" s="38"/>
      <c r="R215" s="38"/>
      <c r="S215" s="38"/>
      <c r="T215" s="38"/>
      <c r="U215" s="38"/>
      <c r="V215" s="38"/>
      <c r="W215" s="38"/>
      <c r="X215" s="38"/>
      <c r="Y215" s="38"/>
      <c r="Z215" s="38"/>
    </row>
    <row r="216" ht="12.75" customHeight="1">
      <c r="A216" s="38"/>
      <c r="B216" s="38"/>
      <c r="C216" s="189"/>
      <c r="D216" s="189"/>
      <c r="E216" s="157"/>
      <c r="F216" s="190"/>
      <c r="G216" s="38"/>
      <c r="H216" s="38"/>
      <c r="I216" s="38"/>
      <c r="J216" s="38"/>
      <c r="K216" s="38"/>
      <c r="L216" s="38"/>
      <c r="M216" s="38"/>
      <c r="N216" s="38"/>
      <c r="O216" s="38"/>
      <c r="P216" s="38"/>
      <c r="Q216" s="38"/>
      <c r="R216" s="38"/>
      <c r="S216" s="38"/>
      <c r="T216" s="38"/>
      <c r="U216" s="38"/>
      <c r="V216" s="38"/>
      <c r="W216" s="38"/>
      <c r="X216" s="38"/>
      <c r="Y216" s="38"/>
      <c r="Z216" s="38"/>
    </row>
    <row r="217" ht="12.75" customHeight="1">
      <c r="A217" s="38"/>
      <c r="B217" s="38"/>
      <c r="C217" s="189"/>
      <c r="D217" s="189"/>
      <c r="E217" s="157"/>
      <c r="F217" s="190"/>
      <c r="G217" s="38"/>
      <c r="H217" s="38"/>
      <c r="I217" s="38"/>
      <c r="J217" s="38"/>
      <c r="K217" s="38"/>
      <c r="L217" s="38"/>
      <c r="M217" s="38"/>
      <c r="N217" s="38"/>
      <c r="O217" s="38"/>
      <c r="P217" s="38"/>
      <c r="Q217" s="38"/>
      <c r="R217" s="38"/>
      <c r="S217" s="38"/>
      <c r="T217" s="38"/>
      <c r="U217" s="38"/>
      <c r="V217" s="38"/>
      <c r="W217" s="38"/>
      <c r="X217" s="38"/>
      <c r="Y217" s="38"/>
      <c r="Z217" s="38"/>
    </row>
    <row r="218" ht="12.75" customHeight="1">
      <c r="A218" s="38"/>
      <c r="B218" s="38"/>
      <c r="C218" s="189"/>
      <c r="D218" s="189"/>
      <c r="E218" s="157"/>
      <c r="F218" s="190"/>
      <c r="G218" s="38"/>
      <c r="H218" s="38"/>
      <c r="I218" s="38"/>
      <c r="J218" s="38"/>
      <c r="K218" s="38"/>
      <c r="L218" s="38"/>
      <c r="M218" s="38"/>
      <c r="N218" s="38"/>
      <c r="O218" s="38"/>
      <c r="P218" s="38"/>
      <c r="Q218" s="38"/>
      <c r="R218" s="38"/>
      <c r="S218" s="38"/>
      <c r="T218" s="38"/>
      <c r="U218" s="38"/>
      <c r="V218" s="38"/>
      <c r="W218" s="38"/>
      <c r="X218" s="38"/>
      <c r="Y218" s="38"/>
      <c r="Z218" s="38"/>
    </row>
    <row r="219" ht="12.75" customHeight="1">
      <c r="A219" s="38"/>
      <c r="B219" s="38"/>
      <c r="C219" s="189"/>
      <c r="D219" s="189"/>
      <c r="E219" s="157"/>
      <c r="F219" s="190"/>
      <c r="G219" s="38"/>
      <c r="H219" s="38"/>
      <c r="I219" s="38"/>
      <c r="J219" s="38"/>
      <c r="K219" s="38"/>
      <c r="L219" s="38"/>
      <c r="M219" s="38"/>
      <c r="N219" s="38"/>
      <c r="O219" s="38"/>
      <c r="P219" s="38"/>
      <c r="Q219" s="38"/>
      <c r="R219" s="38"/>
      <c r="S219" s="38"/>
      <c r="T219" s="38"/>
      <c r="U219" s="38"/>
      <c r="V219" s="38"/>
      <c r="W219" s="38"/>
      <c r="X219" s="38"/>
      <c r="Y219" s="38"/>
      <c r="Z219" s="38"/>
    </row>
    <row r="220" ht="12.75" customHeight="1">
      <c r="A220" s="38"/>
      <c r="B220" s="38"/>
      <c r="C220" s="189"/>
      <c r="D220" s="189"/>
      <c r="E220" s="157"/>
      <c r="F220" s="190"/>
      <c r="G220" s="38"/>
      <c r="H220" s="38"/>
      <c r="I220" s="38"/>
      <c r="J220" s="38"/>
      <c r="K220" s="38"/>
      <c r="L220" s="38"/>
      <c r="M220" s="38"/>
      <c r="N220" s="38"/>
      <c r="O220" s="38"/>
      <c r="P220" s="38"/>
      <c r="Q220" s="38"/>
      <c r="R220" s="38"/>
      <c r="S220" s="38"/>
      <c r="T220" s="38"/>
      <c r="U220" s="38"/>
      <c r="V220" s="38"/>
      <c r="W220" s="38"/>
      <c r="X220" s="38"/>
      <c r="Y220" s="38"/>
      <c r="Z220" s="38"/>
    </row>
    <row r="221" ht="12.75" customHeight="1">
      <c r="A221" s="38"/>
      <c r="B221" s="38"/>
      <c r="C221" s="189"/>
      <c r="D221" s="189"/>
      <c r="E221" s="157"/>
      <c r="F221" s="190"/>
      <c r="G221" s="38"/>
      <c r="H221" s="38"/>
      <c r="I221" s="38"/>
      <c r="J221" s="38"/>
      <c r="K221" s="38"/>
      <c r="L221" s="38"/>
      <c r="M221" s="38"/>
      <c r="N221" s="38"/>
      <c r="O221" s="38"/>
      <c r="P221" s="38"/>
      <c r="Q221" s="38"/>
      <c r="R221" s="38"/>
      <c r="S221" s="38"/>
      <c r="T221" s="38"/>
      <c r="U221" s="38"/>
      <c r="V221" s="38"/>
      <c r="W221" s="38"/>
      <c r="X221" s="38"/>
      <c r="Y221" s="38"/>
      <c r="Z221" s="38"/>
    </row>
    <row r="222" ht="12.75" customHeight="1">
      <c r="A222" s="38"/>
      <c r="B222" s="38"/>
      <c r="C222" s="189"/>
      <c r="D222" s="189"/>
      <c r="E222" s="157"/>
      <c r="F222" s="190"/>
      <c r="G222" s="38"/>
      <c r="H222" s="38"/>
      <c r="I222" s="38"/>
      <c r="J222" s="38"/>
      <c r="K222" s="38"/>
      <c r="L222" s="38"/>
      <c r="M222" s="38"/>
      <c r="N222" s="38"/>
      <c r="O222" s="38"/>
      <c r="P222" s="38"/>
      <c r="Q222" s="38"/>
      <c r="R222" s="38"/>
      <c r="S222" s="38"/>
      <c r="T222" s="38"/>
      <c r="U222" s="38"/>
      <c r="V222" s="38"/>
      <c r="W222" s="38"/>
      <c r="X222" s="38"/>
      <c r="Y222" s="38"/>
      <c r="Z222" s="38"/>
    </row>
    <row r="223" ht="12.75" customHeight="1">
      <c r="A223" s="38"/>
      <c r="B223" s="38"/>
      <c r="C223" s="189"/>
      <c r="D223" s="189"/>
      <c r="E223" s="157"/>
      <c r="F223" s="190"/>
      <c r="G223" s="38"/>
      <c r="H223" s="38"/>
      <c r="I223" s="38"/>
      <c r="J223" s="38"/>
      <c r="K223" s="38"/>
      <c r="L223" s="38"/>
      <c r="M223" s="38"/>
      <c r="N223" s="38"/>
      <c r="O223" s="38"/>
      <c r="P223" s="38"/>
      <c r="Q223" s="38"/>
      <c r="R223" s="38"/>
      <c r="S223" s="38"/>
      <c r="T223" s="38"/>
      <c r="U223" s="38"/>
      <c r="V223" s="38"/>
      <c r="W223" s="38"/>
      <c r="X223" s="38"/>
      <c r="Y223" s="38"/>
      <c r="Z223" s="38"/>
    </row>
    <row r="224" ht="12.75" customHeight="1">
      <c r="A224" s="38"/>
      <c r="B224" s="38"/>
      <c r="C224" s="189"/>
      <c r="D224" s="189"/>
      <c r="E224" s="157"/>
      <c r="F224" s="190"/>
      <c r="G224" s="38"/>
      <c r="H224" s="38"/>
      <c r="I224" s="38"/>
      <c r="J224" s="38"/>
      <c r="K224" s="38"/>
      <c r="L224" s="38"/>
      <c r="M224" s="38"/>
      <c r="N224" s="38"/>
      <c r="O224" s="38"/>
      <c r="P224" s="38"/>
      <c r="Q224" s="38"/>
      <c r="R224" s="38"/>
      <c r="S224" s="38"/>
      <c r="T224" s="38"/>
      <c r="U224" s="38"/>
      <c r="V224" s="38"/>
      <c r="W224" s="38"/>
      <c r="X224" s="38"/>
      <c r="Y224" s="38"/>
      <c r="Z224" s="38"/>
    </row>
    <row r="225" ht="12.75" customHeight="1">
      <c r="A225" s="38"/>
      <c r="B225" s="38"/>
      <c r="C225" s="189"/>
      <c r="D225" s="189"/>
      <c r="E225" s="157"/>
      <c r="F225" s="190"/>
      <c r="G225" s="38"/>
      <c r="H225" s="38"/>
      <c r="I225" s="38"/>
      <c r="J225" s="38"/>
      <c r="K225" s="38"/>
      <c r="L225" s="38"/>
      <c r="M225" s="38"/>
      <c r="N225" s="38"/>
      <c r="O225" s="38"/>
      <c r="P225" s="38"/>
      <c r="Q225" s="38"/>
      <c r="R225" s="38"/>
      <c r="S225" s="38"/>
      <c r="T225" s="38"/>
      <c r="U225" s="38"/>
      <c r="V225" s="38"/>
      <c r="W225" s="38"/>
      <c r="X225" s="38"/>
      <c r="Y225" s="38"/>
      <c r="Z225" s="38"/>
    </row>
    <row r="226" ht="12.75" customHeight="1">
      <c r="A226" s="38"/>
      <c r="B226" s="38"/>
      <c r="C226" s="189"/>
      <c r="D226" s="189"/>
      <c r="E226" s="157"/>
      <c r="F226" s="190"/>
      <c r="G226" s="38"/>
      <c r="H226" s="38"/>
      <c r="I226" s="38"/>
      <c r="J226" s="38"/>
      <c r="K226" s="38"/>
      <c r="L226" s="38"/>
      <c r="M226" s="38"/>
      <c r="N226" s="38"/>
      <c r="O226" s="38"/>
      <c r="P226" s="38"/>
      <c r="Q226" s="38"/>
      <c r="R226" s="38"/>
      <c r="S226" s="38"/>
      <c r="T226" s="38"/>
      <c r="U226" s="38"/>
      <c r="V226" s="38"/>
      <c r="W226" s="38"/>
      <c r="X226" s="38"/>
      <c r="Y226" s="38"/>
      <c r="Z226" s="38"/>
    </row>
    <row r="227" ht="12.75" customHeight="1">
      <c r="A227" s="38"/>
      <c r="B227" s="38"/>
      <c r="C227" s="189"/>
      <c r="D227" s="189"/>
      <c r="E227" s="157"/>
      <c r="F227" s="190"/>
      <c r="G227" s="38"/>
      <c r="H227" s="38"/>
      <c r="I227" s="38"/>
      <c r="J227" s="38"/>
      <c r="K227" s="38"/>
      <c r="L227" s="38"/>
      <c r="M227" s="38"/>
      <c r="N227" s="38"/>
      <c r="O227" s="38"/>
      <c r="P227" s="38"/>
      <c r="Q227" s="38"/>
      <c r="R227" s="38"/>
      <c r="S227" s="38"/>
      <c r="T227" s="38"/>
      <c r="U227" s="38"/>
      <c r="V227" s="38"/>
      <c r="W227" s="38"/>
      <c r="X227" s="38"/>
      <c r="Y227" s="38"/>
      <c r="Z227" s="38"/>
    </row>
    <row r="228" ht="12.75" customHeight="1">
      <c r="A228" s="38"/>
      <c r="B228" s="38"/>
      <c r="C228" s="189"/>
      <c r="D228" s="189"/>
      <c r="E228" s="157"/>
      <c r="F228" s="190"/>
      <c r="G228" s="38"/>
      <c r="H228" s="38"/>
      <c r="I228" s="38"/>
      <c r="J228" s="38"/>
      <c r="K228" s="38"/>
      <c r="L228" s="38"/>
      <c r="M228" s="38"/>
      <c r="N228" s="38"/>
      <c r="O228" s="38"/>
      <c r="P228" s="38"/>
      <c r="Q228" s="38"/>
      <c r="R228" s="38"/>
      <c r="S228" s="38"/>
      <c r="T228" s="38"/>
      <c r="U228" s="38"/>
      <c r="V228" s="38"/>
      <c r="W228" s="38"/>
      <c r="X228" s="38"/>
      <c r="Y228" s="38"/>
      <c r="Z228" s="38"/>
    </row>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G1"/>
    <mergeCell ref="A28:G29"/>
  </mergeCells>
  <printOptions/>
  <pageMargins bottom="0.75" footer="0.0" header="0.0" left="0.7" right="0.7" top="0.75"/>
  <pageSetup orientation="landscape"/>
  <drawing r:id="rId1"/>
  <tableParts count="1">
    <tablePart r:id="rId3"/>
  </tableParts>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9.0"/>
    <col customWidth="1" min="2" max="2" width="23.88"/>
    <col customWidth="1" min="3" max="3" width="15.75"/>
    <col customWidth="1" min="4" max="4" width="15.0"/>
    <col customWidth="1" min="5" max="5" width="16.38"/>
    <col customWidth="1" min="6" max="6" width="14.63"/>
    <col customWidth="1" min="7" max="7" width="13.5"/>
    <col customWidth="1" min="8" max="8" width="13.63"/>
    <col customWidth="1" min="9" max="9" width="15.88"/>
    <col customWidth="1" min="10" max="10" width="14.5"/>
    <col customWidth="1" min="11" max="11" width="14.13"/>
    <col customWidth="1" min="12" max="26" width="9.0"/>
  </cols>
  <sheetData>
    <row r="1" ht="12.75" customHeight="1">
      <c r="A1" s="44" t="s">
        <v>452</v>
      </c>
      <c r="F1" s="45"/>
      <c r="G1" s="46"/>
      <c r="H1" s="46"/>
      <c r="I1" s="46"/>
      <c r="J1" s="45"/>
      <c r="K1" s="45"/>
      <c r="L1" s="45"/>
      <c r="M1" s="45"/>
      <c r="N1" s="45"/>
      <c r="O1" s="45"/>
      <c r="P1" s="45"/>
      <c r="Q1" s="45"/>
      <c r="R1" s="45"/>
      <c r="S1" s="45"/>
      <c r="T1" s="45"/>
      <c r="U1" s="45"/>
      <c r="V1" s="45"/>
      <c r="W1" s="45"/>
      <c r="X1" s="45"/>
      <c r="Y1" s="45"/>
      <c r="Z1" s="45"/>
    </row>
    <row r="2" ht="18.0" customHeight="1">
      <c r="A2" s="4"/>
      <c r="B2" s="47"/>
      <c r="C2" s="48"/>
      <c r="D2" s="48"/>
      <c r="E2" s="49"/>
      <c r="F2" s="47"/>
      <c r="G2" s="50"/>
      <c r="H2" s="50"/>
      <c r="I2" s="51"/>
      <c r="J2" s="4"/>
      <c r="K2" s="4"/>
      <c r="L2" s="4"/>
      <c r="M2" s="4"/>
      <c r="N2" s="4"/>
      <c r="O2" s="4"/>
      <c r="P2" s="4"/>
      <c r="Q2" s="4"/>
      <c r="R2" s="4"/>
      <c r="S2" s="4"/>
      <c r="T2" s="4"/>
      <c r="U2" s="4"/>
      <c r="V2" s="4"/>
      <c r="W2" s="4"/>
      <c r="X2" s="4"/>
      <c r="Y2" s="4"/>
      <c r="Z2" s="4"/>
    </row>
    <row r="3" ht="14.25" customHeight="1">
      <c r="A3" s="52"/>
      <c r="B3" s="53"/>
      <c r="C3" s="126" t="s">
        <v>113</v>
      </c>
      <c r="D3" s="55"/>
      <c r="E3" s="55"/>
      <c r="F3" s="56"/>
      <c r="G3" s="52"/>
      <c r="H3" s="52"/>
      <c r="I3" s="52"/>
      <c r="J3" s="52"/>
      <c r="K3" s="52"/>
      <c r="L3" s="52"/>
      <c r="M3" s="52"/>
      <c r="N3" s="52"/>
      <c r="O3" s="52"/>
      <c r="P3" s="52"/>
      <c r="Q3" s="52"/>
      <c r="R3" s="52"/>
      <c r="S3" s="52"/>
      <c r="T3" s="52"/>
      <c r="U3" s="52"/>
      <c r="V3" s="52"/>
      <c r="W3" s="52"/>
      <c r="X3" s="52"/>
      <c r="Y3" s="52"/>
      <c r="Z3" s="52"/>
    </row>
    <row r="4" ht="12.75" customHeight="1">
      <c r="A4" s="60"/>
      <c r="B4" s="61"/>
      <c r="C4" s="62" t="s">
        <v>81</v>
      </c>
      <c r="D4" s="63" t="s">
        <v>82</v>
      </c>
      <c r="E4" s="64" t="s">
        <v>370</v>
      </c>
      <c r="F4" s="65" t="s">
        <v>84</v>
      </c>
      <c r="G4" s="60"/>
      <c r="H4" s="60"/>
      <c r="I4" s="60"/>
      <c r="J4" s="60"/>
      <c r="K4" s="60"/>
      <c r="L4" s="60"/>
      <c r="M4" s="60"/>
      <c r="N4" s="60"/>
      <c r="O4" s="60"/>
      <c r="P4" s="60"/>
      <c r="Q4" s="60"/>
      <c r="R4" s="60"/>
      <c r="S4" s="60"/>
      <c r="T4" s="60"/>
      <c r="U4" s="60"/>
      <c r="V4" s="60"/>
      <c r="W4" s="60"/>
      <c r="X4" s="60"/>
      <c r="Y4" s="60"/>
      <c r="Z4" s="60"/>
    </row>
    <row r="5" ht="12.75" customHeight="1">
      <c r="A5" s="73" t="s">
        <v>85</v>
      </c>
      <c r="B5" s="714" t="s">
        <v>86</v>
      </c>
      <c r="C5" s="77">
        <v>114385.0</v>
      </c>
      <c r="D5" s="77">
        <v>14604.0</v>
      </c>
      <c r="E5" s="77">
        <v>1107.0</v>
      </c>
      <c r="F5" s="77">
        <v>130096.0</v>
      </c>
      <c r="G5" s="52"/>
      <c r="H5" s="52"/>
      <c r="I5" s="52"/>
      <c r="J5" s="52"/>
      <c r="K5" s="52"/>
      <c r="L5" s="52"/>
      <c r="M5" s="52"/>
      <c r="N5" s="52"/>
      <c r="O5" s="52"/>
      <c r="P5" s="52"/>
      <c r="Q5" s="52"/>
      <c r="R5" s="52"/>
      <c r="S5" s="52"/>
      <c r="T5" s="52"/>
      <c r="U5" s="52"/>
      <c r="V5" s="52"/>
      <c r="W5" s="52"/>
      <c r="X5" s="52"/>
      <c r="Y5" s="52"/>
      <c r="Z5" s="52"/>
    </row>
    <row r="6" ht="12.75" customHeight="1">
      <c r="A6" s="80"/>
      <c r="B6" s="120" t="s">
        <v>87</v>
      </c>
      <c r="C6" s="84">
        <v>9.272347738022E8</v>
      </c>
      <c r="D6" s="84">
        <v>2.59997067557E8</v>
      </c>
      <c r="E6" s="84">
        <v>1.5345692272E7</v>
      </c>
      <c r="F6" s="84">
        <v>1.2025775336312E9</v>
      </c>
      <c r="G6" s="52"/>
      <c r="H6" s="52"/>
      <c r="I6" s="52"/>
      <c r="J6" s="52"/>
      <c r="K6" s="52"/>
      <c r="L6" s="52"/>
      <c r="M6" s="52"/>
      <c r="N6" s="52"/>
      <c r="O6" s="52"/>
      <c r="P6" s="52"/>
      <c r="Q6" s="52"/>
      <c r="R6" s="52"/>
      <c r="S6" s="52"/>
      <c r="T6" s="52"/>
      <c r="U6" s="52"/>
      <c r="V6" s="52"/>
      <c r="W6" s="52"/>
      <c r="X6" s="52"/>
      <c r="Y6" s="52"/>
      <c r="Z6" s="52"/>
    </row>
    <row r="7" ht="18.75" customHeight="1">
      <c r="A7" s="87"/>
      <c r="B7" s="122" t="s">
        <v>88</v>
      </c>
      <c r="C7" s="91">
        <v>8.53695708649303E9</v>
      </c>
      <c r="D7" s="91">
        <v>7.353486128671E9</v>
      </c>
      <c r="E7" s="91">
        <v>1.15916257929E8</v>
      </c>
      <c r="F7" s="91">
        <v>1.6006359473093E10</v>
      </c>
      <c r="G7" s="52"/>
      <c r="H7" s="52"/>
      <c r="I7" s="52"/>
      <c r="J7" s="52"/>
      <c r="K7" s="52"/>
      <c r="L7" s="52"/>
      <c r="M7" s="52"/>
      <c r="N7" s="52"/>
      <c r="O7" s="52"/>
      <c r="P7" s="52"/>
      <c r="Q7" s="52"/>
      <c r="R7" s="52"/>
      <c r="S7" s="52"/>
      <c r="T7" s="52"/>
      <c r="U7" s="52"/>
      <c r="V7" s="52"/>
      <c r="W7" s="52"/>
      <c r="X7" s="52"/>
      <c r="Y7" s="52"/>
      <c r="Z7" s="52"/>
    </row>
    <row r="8" ht="12.75" customHeight="1">
      <c r="A8" s="94" t="s">
        <v>89</v>
      </c>
      <c r="B8" s="95" t="s">
        <v>86</v>
      </c>
      <c r="C8" s="97">
        <v>188254.0</v>
      </c>
      <c r="D8" s="97">
        <v>2618.0</v>
      </c>
      <c r="E8" s="97">
        <v>606.0</v>
      </c>
      <c r="F8" s="97">
        <v>191478.0</v>
      </c>
      <c r="G8" s="52"/>
      <c r="H8" s="52"/>
      <c r="I8" s="52"/>
      <c r="J8" s="52"/>
      <c r="K8" s="52"/>
      <c r="L8" s="52"/>
      <c r="M8" s="52"/>
      <c r="N8" s="52"/>
      <c r="O8" s="52"/>
      <c r="P8" s="52"/>
      <c r="Q8" s="52"/>
      <c r="R8" s="52"/>
      <c r="S8" s="52"/>
      <c r="T8" s="52"/>
      <c r="U8" s="52"/>
      <c r="V8" s="52"/>
      <c r="W8" s="52"/>
      <c r="X8" s="52"/>
      <c r="Y8" s="52"/>
      <c r="Z8" s="52"/>
    </row>
    <row r="9" ht="12.75" customHeight="1">
      <c r="A9" s="99"/>
      <c r="B9" s="100" t="s">
        <v>88</v>
      </c>
      <c r="C9" s="91">
        <v>2.21469168331599E9</v>
      </c>
      <c r="D9" s="91">
        <v>6.1856858978E7</v>
      </c>
      <c r="E9" s="91">
        <v>5523761.673</v>
      </c>
      <c r="F9" s="91">
        <v>2.28207230396698E9</v>
      </c>
      <c r="G9" s="52"/>
      <c r="H9" s="52"/>
      <c r="I9" s="52"/>
      <c r="J9" s="52"/>
      <c r="K9" s="52"/>
      <c r="L9" s="52"/>
      <c r="M9" s="52"/>
      <c r="N9" s="52"/>
      <c r="O9" s="52"/>
      <c r="P9" s="52"/>
      <c r="Q9" s="52"/>
      <c r="R9" s="52"/>
      <c r="S9" s="52"/>
      <c r="T9" s="52"/>
      <c r="U9" s="52"/>
      <c r="V9" s="52"/>
      <c r="W9" s="52"/>
      <c r="X9" s="52"/>
      <c r="Y9" s="52"/>
      <c r="Z9" s="52"/>
    </row>
    <row r="10" ht="12.75" customHeight="1">
      <c r="A10" s="94" t="s">
        <v>453</v>
      </c>
      <c r="B10" s="95" t="s">
        <v>91</v>
      </c>
      <c r="C10" s="97">
        <v>3825425.572</v>
      </c>
      <c r="D10" s="97">
        <v>140679.043</v>
      </c>
      <c r="E10" s="97">
        <v>5692003.445</v>
      </c>
      <c r="F10" s="97">
        <v>9658108.06</v>
      </c>
      <c r="G10" s="52"/>
      <c r="H10" s="52"/>
      <c r="I10" s="52"/>
      <c r="J10" s="52"/>
      <c r="K10" s="52"/>
      <c r="L10" s="52"/>
      <c r="M10" s="52"/>
      <c r="N10" s="52"/>
      <c r="O10" s="52"/>
      <c r="P10" s="52"/>
      <c r="Q10" s="52"/>
      <c r="R10" s="52"/>
      <c r="S10" s="52"/>
      <c r="T10" s="52"/>
      <c r="U10" s="52"/>
      <c r="V10" s="52"/>
      <c r="W10" s="52"/>
      <c r="X10" s="52"/>
      <c r="Y10" s="52"/>
      <c r="Z10" s="52"/>
    </row>
    <row r="11" ht="12.75" customHeight="1">
      <c r="A11" s="99"/>
      <c r="B11" s="100" t="s">
        <v>88</v>
      </c>
      <c r="C11" s="91">
        <v>1.48929865873E8</v>
      </c>
      <c r="D11" s="91">
        <v>4.2322954043E7</v>
      </c>
      <c r="E11" s="91">
        <v>791374.33</v>
      </c>
      <c r="F11" s="91">
        <v>1.92044194246E8</v>
      </c>
      <c r="G11" s="52"/>
      <c r="H11" s="52"/>
      <c r="I11" s="52"/>
      <c r="J11" s="52"/>
      <c r="K11" s="52"/>
      <c r="L11" s="52"/>
      <c r="M11" s="52"/>
      <c r="N11" s="52"/>
      <c r="O11" s="52"/>
      <c r="P11" s="52"/>
      <c r="Q11" s="52"/>
      <c r="R11" s="52"/>
      <c r="S11" s="52"/>
      <c r="T11" s="52"/>
      <c r="U11" s="52"/>
      <c r="V11" s="52"/>
      <c r="W11" s="52"/>
      <c r="X11" s="52"/>
      <c r="Y11" s="52"/>
      <c r="Z11" s="52"/>
    </row>
    <row r="12" ht="12.75" customHeight="1">
      <c r="A12" s="105" t="s">
        <v>454</v>
      </c>
      <c r="B12" s="106" t="s">
        <v>93</v>
      </c>
      <c r="C12" s="109">
        <v>1.0900578635682E10</v>
      </c>
      <c r="D12" s="109">
        <v>7.457665941692E9</v>
      </c>
      <c r="E12" s="109">
        <v>1.22231393932E8</v>
      </c>
      <c r="F12" s="109">
        <v>1.84804759713061E10</v>
      </c>
      <c r="G12" s="52"/>
      <c r="H12" s="52"/>
      <c r="I12" s="52"/>
      <c r="J12" s="52"/>
      <c r="K12" s="52"/>
      <c r="L12" s="52"/>
      <c r="M12" s="52"/>
      <c r="N12" s="52"/>
      <c r="O12" s="52"/>
      <c r="P12" s="52"/>
      <c r="Q12" s="52"/>
      <c r="R12" s="52"/>
      <c r="S12" s="52"/>
      <c r="T12" s="52"/>
      <c r="U12" s="52"/>
      <c r="V12" s="52"/>
      <c r="W12" s="52"/>
      <c r="X12" s="52"/>
      <c r="Y12" s="52"/>
      <c r="Z12" s="52"/>
    </row>
    <row r="13" ht="12.75" customHeight="1">
      <c r="A13" s="4"/>
      <c r="B13" s="4"/>
      <c r="C13" s="4"/>
      <c r="D13" s="4"/>
      <c r="E13" s="4"/>
      <c r="F13" s="4"/>
      <c r="G13" s="4"/>
      <c r="H13" s="4"/>
      <c r="I13" s="4"/>
      <c r="J13" s="4"/>
      <c r="K13" s="4"/>
      <c r="L13" s="4"/>
      <c r="M13" s="4"/>
      <c r="N13" s="4"/>
      <c r="O13" s="4"/>
      <c r="P13" s="4"/>
      <c r="Q13" s="4"/>
      <c r="R13" s="4"/>
      <c r="S13" s="4"/>
      <c r="T13" s="4"/>
      <c r="U13" s="4"/>
      <c r="V13" s="4"/>
      <c r="W13" s="4"/>
      <c r="X13" s="4"/>
      <c r="Y13" s="4"/>
      <c r="Z13" s="4"/>
    </row>
    <row r="14" ht="12.75" customHeight="1">
      <c r="A14" s="52" t="s">
        <v>455</v>
      </c>
      <c r="B14" s="4"/>
      <c r="C14" s="4"/>
      <c r="D14" s="4"/>
      <c r="E14" s="4"/>
      <c r="F14" s="4"/>
      <c r="G14" s="4"/>
      <c r="H14" s="4"/>
      <c r="I14" s="4"/>
      <c r="J14" s="4"/>
      <c r="K14" s="4"/>
      <c r="L14" s="4"/>
      <c r="M14" s="4"/>
      <c r="N14" s="4"/>
      <c r="O14" s="4"/>
      <c r="P14" s="4"/>
      <c r="Q14" s="4"/>
      <c r="R14" s="4"/>
      <c r="S14" s="4"/>
      <c r="T14" s="4"/>
      <c r="U14" s="4"/>
      <c r="V14" s="4"/>
      <c r="W14" s="4"/>
      <c r="X14" s="4"/>
      <c r="Y14" s="4"/>
      <c r="Z14" s="4"/>
    </row>
    <row r="15" ht="12.75" customHeight="1">
      <c r="A15" s="52" t="s">
        <v>456</v>
      </c>
      <c r="B15" s="117"/>
      <c r="C15" s="117"/>
      <c r="D15" s="117"/>
      <c r="E15" s="117"/>
      <c r="F15" s="117"/>
      <c r="G15" s="52"/>
      <c r="H15" s="52"/>
      <c r="I15" s="52"/>
      <c r="J15" s="52"/>
      <c r="K15" s="52"/>
      <c r="L15" s="52"/>
      <c r="M15" s="52"/>
      <c r="N15" s="52"/>
      <c r="O15" s="52"/>
      <c r="P15" s="52"/>
      <c r="Q15" s="52"/>
      <c r="R15" s="52"/>
      <c r="S15" s="52"/>
      <c r="T15" s="52"/>
      <c r="U15" s="52"/>
      <c r="V15" s="52"/>
      <c r="W15" s="52"/>
      <c r="X15" s="52"/>
      <c r="Y15" s="52"/>
      <c r="Z15" s="52"/>
    </row>
    <row r="16" ht="16.5" customHeight="1">
      <c r="A16" s="121" t="s">
        <v>344</v>
      </c>
      <c r="L16" s="52"/>
      <c r="M16" s="52"/>
      <c r="N16" s="52"/>
      <c r="O16" s="52"/>
      <c r="P16" s="52"/>
      <c r="Q16" s="52"/>
      <c r="R16" s="52"/>
      <c r="S16" s="52"/>
      <c r="T16" s="52"/>
      <c r="U16" s="52"/>
      <c r="V16" s="52"/>
      <c r="W16" s="52"/>
      <c r="X16" s="52"/>
      <c r="Y16" s="52"/>
      <c r="Z16" s="52"/>
    </row>
    <row r="17" ht="12.75" customHeight="1">
      <c r="A17" s="154" t="s">
        <v>457</v>
      </c>
      <c r="H17" s="52"/>
      <c r="I17" s="52"/>
      <c r="J17" s="52"/>
      <c r="K17" s="52"/>
      <c r="L17" s="52"/>
      <c r="M17" s="52"/>
      <c r="N17" s="52"/>
      <c r="O17" s="52"/>
      <c r="P17" s="52"/>
      <c r="Q17" s="52"/>
      <c r="R17" s="52"/>
      <c r="S17" s="52"/>
      <c r="T17" s="52"/>
      <c r="U17" s="52"/>
      <c r="V17" s="52"/>
      <c r="W17" s="52"/>
      <c r="X17" s="52"/>
      <c r="Y17" s="52"/>
      <c r="Z17" s="52"/>
    </row>
    <row r="18" ht="27.0" customHeight="1">
      <c r="H18" s="76"/>
      <c r="I18" s="52"/>
      <c r="J18" s="52"/>
      <c r="K18" s="52"/>
      <c r="L18" s="52"/>
      <c r="M18" s="52"/>
      <c r="N18" s="52"/>
      <c r="O18" s="52"/>
      <c r="P18" s="52"/>
      <c r="Q18" s="52"/>
      <c r="R18" s="52"/>
      <c r="S18" s="52"/>
      <c r="T18" s="52"/>
      <c r="U18" s="52"/>
      <c r="V18" s="52"/>
      <c r="W18" s="52"/>
      <c r="X18" s="52"/>
      <c r="Y18" s="52"/>
      <c r="Z18" s="52"/>
    </row>
    <row r="19" ht="12.75" customHeight="1">
      <c r="A19" s="52"/>
      <c r="B19" s="52"/>
      <c r="C19" s="52"/>
      <c r="D19" s="52"/>
      <c r="E19" s="52"/>
      <c r="F19" s="52"/>
      <c r="G19" s="76"/>
      <c r="H19" s="76"/>
      <c r="I19" s="52"/>
      <c r="J19" s="52"/>
      <c r="K19" s="52"/>
      <c r="L19" s="52"/>
      <c r="M19" s="52"/>
      <c r="N19" s="52"/>
      <c r="O19" s="52"/>
      <c r="P19" s="52"/>
      <c r="Q19" s="52"/>
      <c r="R19" s="52"/>
      <c r="S19" s="52"/>
      <c r="T19" s="52"/>
      <c r="U19" s="52"/>
      <c r="V19" s="52"/>
      <c r="W19" s="52"/>
      <c r="X19" s="52"/>
      <c r="Y19" s="52"/>
      <c r="Z19" s="52"/>
    </row>
    <row r="20" ht="12.75" customHeight="1">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row>
    <row r="21" ht="12.75" customHeight="1">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row>
    <row r="22" ht="12.75" customHeight="1">
      <c r="A22" s="4"/>
      <c r="B22" s="4"/>
      <c r="C22" s="4"/>
      <c r="D22" s="4"/>
      <c r="E22" s="4"/>
      <c r="F22" s="4"/>
      <c r="G22" s="4"/>
      <c r="H22" s="4"/>
      <c r="I22" s="4"/>
      <c r="J22" s="4"/>
      <c r="K22" s="4"/>
      <c r="L22" s="4"/>
      <c r="M22" s="4"/>
      <c r="N22" s="4"/>
      <c r="O22" s="4"/>
      <c r="P22" s="4"/>
      <c r="Q22" s="4"/>
      <c r="R22" s="4"/>
      <c r="S22" s="4"/>
      <c r="T22" s="4"/>
      <c r="U22" s="4"/>
      <c r="V22" s="4"/>
      <c r="W22" s="4"/>
      <c r="X22" s="4"/>
      <c r="Y22" s="4"/>
      <c r="Z22" s="4"/>
    </row>
    <row r="23" ht="12.75" customHeight="1">
      <c r="A23" s="4"/>
      <c r="B23" s="4"/>
      <c r="C23" s="4"/>
      <c r="D23" s="4"/>
      <c r="E23" s="4"/>
      <c r="F23" s="4"/>
      <c r="G23" s="4"/>
      <c r="H23" s="4"/>
      <c r="I23" s="4"/>
      <c r="J23" s="4"/>
      <c r="K23" s="4"/>
      <c r="L23" s="4"/>
      <c r="M23" s="4"/>
      <c r="N23" s="4"/>
      <c r="O23" s="4"/>
      <c r="P23" s="4"/>
      <c r="Q23" s="4"/>
      <c r="R23" s="4"/>
      <c r="S23" s="4"/>
      <c r="T23" s="4"/>
      <c r="U23" s="4"/>
      <c r="V23" s="4"/>
      <c r="W23" s="4"/>
      <c r="X23" s="4"/>
      <c r="Y23" s="4"/>
      <c r="Z23" s="4"/>
    </row>
    <row r="24" ht="12.75" customHeight="1">
      <c r="A24" s="4"/>
      <c r="B24" s="4"/>
      <c r="C24" s="4"/>
      <c r="D24" s="4"/>
      <c r="E24" s="4"/>
      <c r="F24" s="4"/>
      <c r="G24" s="4"/>
      <c r="H24" s="4"/>
      <c r="I24" s="4"/>
      <c r="J24" s="4"/>
      <c r="K24" s="4"/>
      <c r="L24" s="4"/>
      <c r="M24" s="4"/>
      <c r="N24" s="4"/>
      <c r="O24" s="4"/>
      <c r="P24" s="4"/>
      <c r="Q24" s="4"/>
      <c r="R24" s="4"/>
      <c r="S24" s="4"/>
      <c r="T24" s="4"/>
      <c r="U24" s="4"/>
      <c r="V24" s="4"/>
      <c r="W24" s="4"/>
      <c r="X24" s="4"/>
      <c r="Y24" s="4"/>
      <c r="Z24" s="4"/>
    </row>
    <row r="25" ht="12.75" customHeight="1">
      <c r="A25" s="4"/>
      <c r="B25" s="4"/>
      <c r="C25" s="4"/>
      <c r="D25" s="4"/>
      <c r="E25" s="4"/>
      <c r="F25" s="4"/>
      <c r="G25" s="4"/>
      <c r="H25" s="4"/>
      <c r="I25" s="4"/>
      <c r="J25" s="4"/>
      <c r="K25" s="4"/>
      <c r="L25" s="4"/>
      <c r="M25" s="4"/>
      <c r="N25" s="4"/>
      <c r="O25" s="4"/>
      <c r="P25" s="4"/>
      <c r="Q25" s="4"/>
      <c r="R25" s="4"/>
      <c r="S25" s="4"/>
      <c r="T25" s="4"/>
      <c r="U25" s="4"/>
      <c r="V25" s="4"/>
      <c r="W25" s="4"/>
      <c r="X25" s="4"/>
      <c r="Y25" s="4"/>
      <c r="Z25" s="4"/>
    </row>
    <row r="26" ht="12.75" customHeight="1">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row>
    <row r="27" ht="12.75" customHeight="1">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row>
    <row r="28" ht="12.75" customHeight="1">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row>
    <row r="29" ht="12.75" customHeight="1">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row>
    <row r="30" ht="12.75" customHeight="1">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row>
    <row r="31" ht="12.75" customHeight="1">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row>
    <row r="32" ht="12.75" customHeight="1">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row>
    <row r="33" ht="12.75" customHeight="1">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row>
    <row r="34" ht="12.75" customHeight="1">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row>
    <row r="35" ht="12.75" customHeight="1">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row>
    <row r="36" ht="12.75" customHeigh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row>
    <row r="37" ht="12.75"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row>
    <row r="38" ht="12.75" customHeight="1">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row>
    <row r="39" ht="12.75" customHeigh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row>
    <row r="40" ht="12.75" customHeight="1">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row>
    <row r="41" ht="12.75"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row>
    <row r="42" ht="12.75" customHeight="1">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row>
    <row r="43" ht="12.75"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row>
    <row r="44" ht="12.75" customHeight="1">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row>
    <row r="45" ht="12.75"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row>
    <row r="46" ht="12.75" customHeight="1">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row>
    <row r="47" ht="12.75" customHeight="1">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row>
    <row r="48" ht="12.75" customHeigh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row>
    <row r="49" ht="12.75" customHeigh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row>
    <row r="50" ht="12.75"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row>
    <row r="51" ht="12.75" customHeight="1">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row>
    <row r="52" ht="12.75" customHeight="1">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row>
    <row r="53" ht="12.75" customHeight="1">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row>
    <row r="54" ht="12.75"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row>
    <row r="55" ht="12.75"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row>
    <row r="56" ht="12.75"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row>
    <row r="57" ht="12.7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row>
    <row r="58" ht="12.75"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row>
    <row r="59" ht="12.7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row>
    <row r="60" ht="12.7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row>
    <row r="61" ht="12.7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row>
    <row r="62" ht="12.7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row>
    <row r="63" ht="12.75"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row>
    <row r="64" ht="12.75"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row>
    <row r="65" ht="12.7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row>
    <row r="66" ht="12.75" customHeight="1">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row>
    <row r="67" ht="12.75" customHeight="1">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row>
    <row r="68" ht="12.7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row>
    <row r="69" ht="12.7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row>
    <row r="70" ht="12.7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row>
    <row r="71" ht="12.75" customHeight="1">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row>
    <row r="72" ht="12.75" customHeight="1">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row>
    <row r="73" ht="12.75" customHeight="1">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row>
    <row r="74" ht="12.75" customHeight="1">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row>
    <row r="75" ht="12.75" customHeight="1">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row>
    <row r="76" ht="12.75" customHeight="1">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row>
    <row r="77" ht="12.75"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row>
    <row r="78" ht="12.75" customHeight="1">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row>
    <row r="79" ht="12.7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row>
    <row r="80" ht="12.75"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row>
    <row r="81" ht="12.7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row>
    <row r="82" ht="12.7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row>
    <row r="83" ht="12.7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row>
    <row r="84" ht="12.7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row>
    <row r="85" ht="12.7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row>
    <row r="86" ht="12.7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row>
    <row r="87" ht="12.7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row>
    <row r="88" ht="12.7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row>
    <row r="89" ht="12.7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row>
    <row r="90" ht="12.7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row>
    <row r="91" ht="12.7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row>
    <row r="92" ht="12.7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row>
    <row r="93" ht="12.7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row>
    <row r="94" ht="12.7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row>
    <row r="95" ht="12.7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row>
    <row r="96" ht="12.7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row>
    <row r="97" ht="12.7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row>
    <row r="98" ht="12.7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row>
    <row r="99" ht="12.7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row>
    <row r="100" ht="12.7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row>
    <row r="101" ht="12.7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row>
    <row r="102" ht="12.7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row>
    <row r="103" ht="12.7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row>
    <row r="104" ht="12.7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row>
    <row r="105" ht="12.7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row>
    <row r="106" ht="12.7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row>
    <row r="107" ht="12.7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row>
    <row r="108" ht="12.7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row>
    <row r="109" ht="12.7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row>
    <row r="110" ht="12.7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row>
    <row r="111" ht="12.7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row>
    <row r="112" ht="12.7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row>
    <row r="113" ht="12.7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row>
    <row r="114" ht="12.7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row>
    <row r="115" ht="12.7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row>
    <row r="116" ht="12.7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row>
    <row r="117" ht="12.7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row>
    <row r="118" ht="12.7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row>
    <row r="119" ht="12.7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row>
    <row r="120" ht="12.75" customHeight="1">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row>
    <row r="121" ht="12.7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row>
    <row r="122" ht="12.75" customHeight="1">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row>
    <row r="123" ht="12.7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row>
    <row r="124" ht="12.75" customHeight="1">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row>
    <row r="125" ht="12.7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row>
    <row r="126" ht="12.7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row>
    <row r="127" ht="12.7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row>
    <row r="128" ht="12.75" customHeight="1">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row>
    <row r="129" ht="12.7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row>
    <row r="130" ht="12.7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row>
    <row r="131" ht="12.75" customHeight="1">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row>
    <row r="132" ht="12.7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row>
    <row r="133" ht="12.75" customHeight="1">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row>
    <row r="134" ht="12.75" customHeight="1">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row>
    <row r="135" ht="12.75" customHeight="1">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row>
    <row r="136" ht="12.75" customHeight="1">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row>
    <row r="137" ht="12.75" customHeight="1">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row>
    <row r="138" ht="12.75" customHeight="1">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row>
    <row r="139" ht="12.7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row>
    <row r="140" ht="12.7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row>
    <row r="141" ht="12.75" customHeight="1">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row>
    <row r="142" ht="12.75" customHeight="1">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row>
    <row r="143" ht="12.75" customHeight="1">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row>
    <row r="144" ht="12.75" customHeight="1">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row>
    <row r="145" ht="12.75" customHeight="1">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row>
    <row r="146" ht="12.75" customHeight="1">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row>
    <row r="147" ht="12.75" customHeight="1">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row>
    <row r="148" ht="12.7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row>
    <row r="149" ht="12.7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row>
    <row r="150" ht="12.7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row>
    <row r="151" ht="12.7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row>
    <row r="152" ht="12.75" customHeight="1">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row>
    <row r="153" ht="12.7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row>
    <row r="154" ht="12.75" customHeight="1">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row>
    <row r="155" ht="12.75" customHeight="1">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row>
    <row r="156" ht="12.75" customHeight="1">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row>
    <row r="157" ht="12.7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row>
    <row r="158" ht="12.7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row>
    <row r="159" ht="12.7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row>
    <row r="160" ht="12.7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row>
    <row r="161" ht="12.7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row>
    <row r="162" ht="12.75" customHeight="1">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row>
    <row r="163" ht="12.7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row>
    <row r="164" ht="12.7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row>
    <row r="165" ht="12.7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row>
    <row r="166" ht="12.7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row>
    <row r="167" ht="12.7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row>
    <row r="168" ht="12.7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row>
    <row r="169" ht="12.7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row>
    <row r="170" ht="12.7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row>
    <row r="171" ht="12.7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row>
    <row r="172" ht="12.7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row>
    <row r="173" ht="12.7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row>
    <row r="174" ht="12.7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row>
    <row r="175" ht="12.7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row>
    <row r="176" ht="12.7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row>
    <row r="177" ht="12.7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row>
    <row r="178" ht="12.7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row>
    <row r="179" ht="12.7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row>
    <row r="180" ht="12.7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row>
    <row r="181" ht="12.7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row>
    <row r="182" ht="12.7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row>
    <row r="183" ht="12.7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row>
    <row r="184" ht="12.7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row>
    <row r="185" ht="12.7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row>
    <row r="186" ht="12.7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row>
    <row r="187" ht="12.7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row>
    <row r="188" ht="12.7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row>
    <row r="189" ht="12.7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row>
    <row r="190" ht="12.7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row>
    <row r="191" ht="12.7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row>
    <row r="192" ht="12.7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row>
    <row r="193" ht="12.7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row>
    <row r="194" ht="12.7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row>
    <row r="195" ht="12.7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row>
    <row r="196" ht="12.7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row>
    <row r="197" ht="12.7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row>
    <row r="198" ht="12.7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row>
    <row r="199" ht="12.7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row>
    <row r="200" ht="12.7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row>
    <row r="201" ht="12.75" customHeight="1">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row>
    <row r="202" ht="12.75" customHeight="1">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row>
    <row r="203" ht="12.75" customHeight="1">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row>
    <row r="204" ht="12.7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row>
    <row r="205" ht="12.75" customHeight="1">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row>
    <row r="206" ht="12.7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row>
    <row r="207" ht="12.7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row>
    <row r="208" ht="12.7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row>
    <row r="209" ht="12.7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row>
    <row r="210" ht="12.7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row>
    <row r="211" ht="12.7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row>
    <row r="212" ht="12.7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row>
    <row r="213" ht="12.7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row>
    <row r="214" ht="12.7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row>
    <row r="215" ht="12.7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row>
    <row r="216" ht="12.7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row>
    <row r="217" ht="12.7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row>
    <row r="218" ht="12.7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row>
    <row r="219" ht="12.75" customHeight="1">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row>
    <row r="220" ht="12.75" customHeight="1">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1:E1"/>
    <mergeCell ref="C3:F3"/>
    <mergeCell ref="A5:A7"/>
    <mergeCell ref="A8:A9"/>
    <mergeCell ref="A10:A11"/>
    <mergeCell ref="A16:K16"/>
    <mergeCell ref="A17:G18"/>
  </mergeCells>
  <printOptions/>
  <pageMargins bottom="0.75" footer="0.0" header="0.0" left="0.7" right="0.7" top="0.75"/>
  <pageSetup orientation="landscape"/>
  <drawing r:id="rId1"/>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8.63"/>
    <col customWidth="1" min="2" max="2" width="8.88"/>
    <col customWidth="1" min="3" max="17" width="8.63"/>
    <col customWidth="1" min="18" max="18" width="11.88"/>
    <col customWidth="1" min="19" max="23" width="8.63"/>
    <col customWidth="1" min="24" max="24" width="11.88"/>
    <col customWidth="1" min="25" max="28" width="8.63"/>
  </cols>
  <sheetData>
    <row r="1" ht="14.25" customHeight="1">
      <c r="A1" s="44" t="s">
        <v>458</v>
      </c>
    </row>
    <row r="2" ht="14.25" customHeight="1">
      <c r="B2" s="182"/>
    </row>
    <row r="3" ht="14.25" customHeight="1">
      <c r="A3" s="182"/>
      <c r="B3" s="182"/>
      <c r="C3" s="212" t="s">
        <v>459</v>
      </c>
      <c r="D3" s="56"/>
      <c r="E3" s="212" t="s">
        <v>460</v>
      </c>
      <c r="F3" s="56"/>
      <c r="G3" s="212" t="s">
        <v>461</v>
      </c>
      <c r="H3" s="56"/>
      <c r="I3" s="212" t="s">
        <v>462</v>
      </c>
      <c r="J3" s="56"/>
      <c r="K3" s="212" t="s">
        <v>463</v>
      </c>
      <c r="L3" s="56"/>
      <c r="M3" s="212" t="s">
        <v>464</v>
      </c>
      <c r="N3" s="56"/>
      <c r="O3" s="212" t="s">
        <v>465</v>
      </c>
      <c r="P3" s="56"/>
      <c r="Q3" s="212" t="s">
        <v>466</v>
      </c>
      <c r="R3" s="56"/>
      <c r="S3" s="212" t="s">
        <v>467</v>
      </c>
      <c r="T3" s="56"/>
      <c r="U3" s="212" t="s">
        <v>468</v>
      </c>
      <c r="V3" s="56"/>
      <c r="W3" s="212" t="s">
        <v>469</v>
      </c>
      <c r="X3" s="56"/>
      <c r="Y3" s="212" t="s">
        <v>470</v>
      </c>
      <c r="Z3" s="56"/>
      <c r="AA3" s="212" t="s">
        <v>471</v>
      </c>
      <c r="AB3" s="56"/>
    </row>
    <row r="4" ht="14.25" customHeight="1">
      <c r="B4" s="715" t="s">
        <v>103</v>
      </c>
      <c r="C4" s="715" t="s">
        <v>472</v>
      </c>
      <c r="D4" s="715" t="s">
        <v>473</v>
      </c>
      <c r="E4" s="715" t="s">
        <v>472</v>
      </c>
      <c r="F4" s="715" t="s">
        <v>473</v>
      </c>
      <c r="G4" s="715" t="s">
        <v>472</v>
      </c>
      <c r="H4" s="715" t="s">
        <v>473</v>
      </c>
      <c r="I4" s="715" t="s">
        <v>472</v>
      </c>
      <c r="J4" s="715" t="s">
        <v>473</v>
      </c>
      <c r="K4" s="715" t="s">
        <v>472</v>
      </c>
      <c r="L4" s="715" t="s">
        <v>473</v>
      </c>
      <c r="M4" s="715" t="s">
        <v>472</v>
      </c>
      <c r="N4" s="715" t="s">
        <v>473</v>
      </c>
      <c r="O4" s="715" t="s">
        <v>472</v>
      </c>
      <c r="P4" s="715" t="s">
        <v>473</v>
      </c>
      <c r="Q4" s="715" t="s">
        <v>472</v>
      </c>
      <c r="R4" s="715" t="s">
        <v>473</v>
      </c>
      <c r="S4" s="715" t="s">
        <v>472</v>
      </c>
      <c r="T4" s="715" t="s">
        <v>473</v>
      </c>
      <c r="U4" s="715" t="s">
        <v>472</v>
      </c>
      <c r="V4" s="715" t="s">
        <v>473</v>
      </c>
      <c r="W4" s="715" t="s">
        <v>472</v>
      </c>
      <c r="X4" s="715" t="s">
        <v>473</v>
      </c>
      <c r="Y4" s="715" t="s">
        <v>472</v>
      </c>
      <c r="Z4" s="715" t="s">
        <v>473</v>
      </c>
      <c r="AA4" s="715" t="s">
        <v>472</v>
      </c>
      <c r="AB4" s="716" t="s">
        <v>473</v>
      </c>
    </row>
    <row r="5" ht="14.25" customHeight="1">
      <c r="A5" s="717" t="s">
        <v>85</v>
      </c>
      <c r="B5" s="718" t="s">
        <v>113</v>
      </c>
      <c r="C5" s="719">
        <v>4819.0</v>
      </c>
      <c r="D5" s="720">
        <v>61.97</v>
      </c>
      <c r="E5" s="719">
        <v>2259.0</v>
      </c>
      <c r="F5" s="720">
        <v>85.83</v>
      </c>
      <c r="G5" s="719">
        <v>2469.0</v>
      </c>
      <c r="H5" s="720">
        <v>82.38</v>
      </c>
      <c r="I5" s="719">
        <v>4907.0</v>
      </c>
      <c r="J5" s="720">
        <v>79.49</v>
      </c>
      <c r="K5" s="719">
        <v>12887.0</v>
      </c>
      <c r="L5" s="720">
        <v>74.07</v>
      </c>
      <c r="M5" s="719">
        <v>40072.0</v>
      </c>
      <c r="N5" s="720">
        <v>81.35</v>
      </c>
      <c r="O5" s="719">
        <v>28066.0</v>
      </c>
      <c r="P5" s="720">
        <v>79.0</v>
      </c>
      <c r="Q5" s="719">
        <v>26123.0</v>
      </c>
      <c r="R5" s="720">
        <v>81.47</v>
      </c>
      <c r="S5" s="719">
        <v>20454.0</v>
      </c>
      <c r="T5" s="720">
        <v>84.16</v>
      </c>
      <c r="U5" s="719">
        <v>28542.0</v>
      </c>
      <c r="V5" s="720">
        <v>85.79</v>
      </c>
      <c r="W5" s="719">
        <v>32305.0</v>
      </c>
      <c r="X5" s="720">
        <v>89.33</v>
      </c>
      <c r="Y5" s="719">
        <v>32319.0</v>
      </c>
      <c r="Z5" s="720">
        <v>92.9</v>
      </c>
      <c r="AA5" s="719">
        <v>17220.0</v>
      </c>
      <c r="AB5" s="721">
        <v>90.79</v>
      </c>
    </row>
    <row r="6" ht="15.0" customHeight="1">
      <c r="B6" s="722" t="s">
        <v>409</v>
      </c>
      <c r="C6" s="723">
        <v>3202.0</v>
      </c>
      <c r="D6" s="724">
        <v>79.74</v>
      </c>
      <c r="E6" s="723">
        <v>1591.0</v>
      </c>
      <c r="F6" s="724">
        <v>85.9</v>
      </c>
      <c r="G6" s="723">
        <v>1549.0</v>
      </c>
      <c r="H6" s="724">
        <v>82.63</v>
      </c>
      <c r="I6" s="723">
        <v>3420.0</v>
      </c>
      <c r="J6" s="724">
        <v>79.87</v>
      </c>
      <c r="K6" s="723">
        <v>9603.0</v>
      </c>
      <c r="L6" s="724">
        <v>72.98</v>
      </c>
      <c r="M6" s="723">
        <v>5953.0</v>
      </c>
      <c r="N6" s="724">
        <v>78.01</v>
      </c>
      <c r="O6" s="723">
        <v>9865.0</v>
      </c>
      <c r="P6" s="724">
        <v>77.31</v>
      </c>
      <c r="Q6" s="723">
        <v>13729.0</v>
      </c>
      <c r="R6" s="724">
        <v>82.62</v>
      </c>
      <c r="S6" s="723">
        <v>9938.0</v>
      </c>
      <c r="T6" s="724">
        <v>83.67</v>
      </c>
      <c r="U6" s="723">
        <v>12035.0</v>
      </c>
      <c r="V6" s="724">
        <v>85.44</v>
      </c>
      <c r="W6" s="723">
        <v>14172.0</v>
      </c>
      <c r="X6" s="724">
        <v>89.4</v>
      </c>
      <c r="Y6" s="723">
        <v>13009.0</v>
      </c>
      <c r="Z6" s="724">
        <v>94.65</v>
      </c>
      <c r="AA6" s="723">
        <v>5390.0</v>
      </c>
      <c r="AB6" s="725">
        <v>95.48</v>
      </c>
    </row>
    <row r="7" ht="14.25" customHeight="1">
      <c r="B7" s="726" t="s">
        <v>408</v>
      </c>
      <c r="C7" s="727">
        <v>3140.0</v>
      </c>
      <c r="D7" s="728">
        <v>82.62</v>
      </c>
      <c r="E7" s="727">
        <v>1599.0</v>
      </c>
      <c r="F7" s="728">
        <v>84.67</v>
      </c>
      <c r="G7" s="727">
        <v>1550.0</v>
      </c>
      <c r="H7" s="728">
        <v>44.59</v>
      </c>
      <c r="I7" s="727">
        <v>3429.0</v>
      </c>
      <c r="J7" s="728">
        <v>80.2</v>
      </c>
      <c r="K7" s="727">
        <v>9681.0</v>
      </c>
      <c r="L7" s="728">
        <v>73.08</v>
      </c>
      <c r="M7" s="727">
        <v>5948.0</v>
      </c>
      <c r="N7" s="728">
        <v>78.65</v>
      </c>
      <c r="O7" s="727">
        <v>9883.0</v>
      </c>
      <c r="P7" s="728">
        <v>67.2</v>
      </c>
      <c r="Q7" s="727">
        <v>13869.0</v>
      </c>
      <c r="R7" s="728">
        <v>81.66</v>
      </c>
      <c r="S7" s="727">
        <v>9966.0</v>
      </c>
      <c r="T7" s="728">
        <v>83.19</v>
      </c>
      <c r="U7" s="727">
        <v>12155.0</v>
      </c>
      <c r="V7" s="728">
        <v>83.86</v>
      </c>
      <c r="W7" s="727">
        <v>14154.0</v>
      </c>
      <c r="X7" s="728">
        <v>89.37</v>
      </c>
      <c r="Y7" s="727">
        <v>12851.0</v>
      </c>
      <c r="Z7" s="728">
        <v>94.93</v>
      </c>
      <c r="AA7" s="727">
        <v>4867.0</v>
      </c>
      <c r="AB7" s="729">
        <v>94.97</v>
      </c>
    </row>
    <row r="8" ht="14.25" customHeight="1">
      <c r="A8" s="717" t="s">
        <v>89</v>
      </c>
      <c r="B8" s="730" t="s">
        <v>113</v>
      </c>
      <c r="C8" s="731">
        <v>7521.0</v>
      </c>
      <c r="D8" s="732">
        <v>-4763.1</v>
      </c>
      <c r="E8" s="731">
        <v>1069.0</v>
      </c>
      <c r="F8" s="732">
        <v>84.6</v>
      </c>
      <c r="G8" s="731">
        <v>2673.0</v>
      </c>
      <c r="H8" s="732">
        <v>71.05</v>
      </c>
      <c r="I8" s="731">
        <v>4891.0</v>
      </c>
      <c r="J8" s="732">
        <v>87.69</v>
      </c>
      <c r="K8" s="731">
        <v>11487.0</v>
      </c>
      <c r="L8" s="732">
        <v>83.02</v>
      </c>
      <c r="M8" s="731">
        <v>29057.0</v>
      </c>
      <c r="N8" s="732">
        <v>71.65</v>
      </c>
      <c r="O8" s="731">
        <v>35001.0</v>
      </c>
      <c r="P8" s="732">
        <v>73.89</v>
      </c>
      <c r="Q8" s="731">
        <v>43550.0</v>
      </c>
      <c r="R8" s="732">
        <v>79.21</v>
      </c>
      <c r="S8" s="731">
        <v>38907.0</v>
      </c>
      <c r="T8" s="732">
        <v>80.77</v>
      </c>
      <c r="U8" s="731">
        <v>46528.0</v>
      </c>
      <c r="V8" s="732">
        <v>82.87</v>
      </c>
      <c r="W8" s="731">
        <v>72512.0</v>
      </c>
      <c r="X8" s="732">
        <v>72.3</v>
      </c>
      <c r="Y8" s="731">
        <v>75497.0</v>
      </c>
      <c r="Z8" s="732">
        <v>83.4</v>
      </c>
      <c r="AA8" s="731">
        <v>67107.0</v>
      </c>
      <c r="AB8" s="733">
        <v>83.96</v>
      </c>
    </row>
    <row r="9" ht="15.0" customHeight="1">
      <c r="B9" s="734" t="s">
        <v>409</v>
      </c>
      <c r="C9" s="735">
        <v>3240.0</v>
      </c>
      <c r="D9" s="736">
        <v>87.85</v>
      </c>
      <c r="E9" s="735">
        <v>802.0</v>
      </c>
      <c r="F9" s="736">
        <v>90.52</v>
      </c>
      <c r="G9" s="735">
        <v>1889.0</v>
      </c>
      <c r="H9" s="736">
        <v>73.31</v>
      </c>
      <c r="I9" s="735">
        <v>2094.0</v>
      </c>
      <c r="J9" s="736">
        <v>82.68</v>
      </c>
      <c r="K9" s="735">
        <v>8712.0</v>
      </c>
      <c r="L9" s="736">
        <v>86.7</v>
      </c>
      <c r="M9" s="735">
        <v>6398.0</v>
      </c>
      <c r="N9" s="736">
        <v>88.61</v>
      </c>
      <c r="O9" s="735">
        <v>13398.0</v>
      </c>
      <c r="P9" s="736">
        <v>87.88</v>
      </c>
      <c r="Q9" s="735">
        <v>21246.0</v>
      </c>
      <c r="R9" s="736">
        <v>88.41</v>
      </c>
      <c r="S9" s="735">
        <v>20531.0</v>
      </c>
      <c r="T9" s="736">
        <v>91.39</v>
      </c>
      <c r="U9" s="735">
        <v>18522.0</v>
      </c>
      <c r="V9" s="736">
        <v>91.64</v>
      </c>
      <c r="W9" s="735">
        <v>25793.0</v>
      </c>
      <c r="X9" s="736">
        <v>54.39</v>
      </c>
      <c r="Y9" s="735">
        <v>18915.0</v>
      </c>
      <c r="Z9" s="736">
        <v>93.01</v>
      </c>
      <c r="AA9" s="735">
        <v>6496.0</v>
      </c>
      <c r="AB9" s="737">
        <v>97.99</v>
      </c>
    </row>
    <row r="10" ht="14.25" customHeight="1">
      <c r="A10" s="738"/>
      <c r="B10" s="739" t="s">
        <v>408</v>
      </c>
      <c r="C10" s="740">
        <v>3231.0</v>
      </c>
      <c r="D10" s="741">
        <v>88.49</v>
      </c>
      <c r="E10" s="740">
        <v>766.0</v>
      </c>
      <c r="F10" s="741">
        <v>91.44</v>
      </c>
      <c r="G10" s="740">
        <v>1559.0</v>
      </c>
      <c r="H10" s="741">
        <v>85.72</v>
      </c>
      <c r="I10" s="740">
        <v>2098.0</v>
      </c>
      <c r="J10" s="741">
        <v>82.14</v>
      </c>
      <c r="K10" s="740">
        <v>8671.0</v>
      </c>
      <c r="L10" s="741">
        <v>86.51</v>
      </c>
      <c r="M10" s="740">
        <v>6550.0</v>
      </c>
      <c r="N10" s="741">
        <v>-90.62</v>
      </c>
      <c r="O10" s="740">
        <v>13322.0</v>
      </c>
      <c r="P10" s="741">
        <v>87.61</v>
      </c>
      <c r="Q10" s="740">
        <v>21541.0</v>
      </c>
      <c r="R10" s="741">
        <v>88.73</v>
      </c>
      <c r="S10" s="740">
        <v>21063.0</v>
      </c>
      <c r="T10" s="741">
        <v>91.12</v>
      </c>
      <c r="U10" s="740">
        <v>18886.0</v>
      </c>
      <c r="V10" s="741">
        <v>91.21</v>
      </c>
      <c r="W10" s="740">
        <v>25962.0</v>
      </c>
      <c r="X10" s="741">
        <v>54.55</v>
      </c>
      <c r="Y10" s="740">
        <v>18929.0</v>
      </c>
      <c r="Z10" s="741">
        <v>54.39</v>
      </c>
      <c r="AA10" s="740">
        <v>5375.0</v>
      </c>
      <c r="AB10" s="742">
        <v>98.14</v>
      </c>
    </row>
    <row r="11" ht="14.25" customHeight="1">
      <c r="A11" s="743"/>
      <c r="B11" s="690"/>
      <c r="C11" s="685"/>
      <c r="D11" s="744"/>
      <c r="E11" s="685"/>
      <c r="F11" s="744"/>
      <c r="G11" s="685"/>
      <c r="H11" s="744"/>
      <c r="I11" s="685"/>
      <c r="J11" s="744"/>
      <c r="K11" s="685"/>
      <c r="L11" s="744"/>
      <c r="M11" s="685"/>
      <c r="N11" s="744"/>
      <c r="O11" s="685"/>
      <c r="P11" s="744"/>
      <c r="Q11" s="685"/>
      <c r="R11" s="744"/>
      <c r="S11" s="685"/>
      <c r="T11" s="744"/>
      <c r="U11" s="685"/>
      <c r="V11" s="744"/>
      <c r="W11" s="685"/>
      <c r="X11" s="744"/>
      <c r="Y11" s="685"/>
      <c r="Z11" s="744"/>
      <c r="AA11" s="685"/>
      <c r="AB11" s="744"/>
    </row>
    <row r="12" ht="14.25" customHeight="1">
      <c r="A12" s="52" t="s">
        <v>455</v>
      </c>
    </row>
    <row r="13" ht="14.25" customHeight="1">
      <c r="A13" s="52" t="s">
        <v>417</v>
      </c>
    </row>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
    <mergeCell ref="Q3:R3"/>
    <mergeCell ref="S3:T3"/>
    <mergeCell ref="U3:V3"/>
    <mergeCell ref="W3:X3"/>
    <mergeCell ref="Y3:Z3"/>
    <mergeCell ref="AA3:AB3"/>
    <mergeCell ref="A5:A7"/>
    <mergeCell ref="A8:A10"/>
    <mergeCell ref="C3:D3"/>
    <mergeCell ref="E3:F3"/>
    <mergeCell ref="G3:H3"/>
    <mergeCell ref="I3:J3"/>
    <mergeCell ref="K3:L3"/>
    <mergeCell ref="M3:N3"/>
    <mergeCell ref="O3:P3"/>
  </mergeCells>
  <printOptions/>
  <pageMargins bottom="0.75" footer="0.0" header="0.0" left="0.7" right="0.7" top="0.75"/>
  <pageSetup orientation="portrait"/>
  <drawing r:id="rId1"/>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8.25"/>
    <col customWidth="1" min="2" max="2" width="14.63"/>
    <col customWidth="1" min="3" max="3" width="23.63"/>
    <col customWidth="1" min="4" max="5" width="24.63"/>
    <col customWidth="1" min="6" max="6" width="16.75"/>
  </cols>
  <sheetData>
    <row r="1" ht="14.25" customHeight="1">
      <c r="A1" s="44" t="s">
        <v>474</v>
      </c>
    </row>
    <row r="2" ht="14.25" customHeight="1"/>
    <row r="3" ht="14.25" customHeight="1">
      <c r="A3" s="745" t="s">
        <v>103</v>
      </c>
      <c r="B3" s="745" t="s">
        <v>475</v>
      </c>
      <c r="C3" s="745" t="s">
        <v>476</v>
      </c>
      <c r="D3" s="745" t="s">
        <v>477</v>
      </c>
      <c r="E3" s="745" t="s">
        <v>478</v>
      </c>
      <c r="F3" s="746" t="s">
        <v>479</v>
      </c>
    </row>
    <row r="4" ht="14.25" customHeight="1">
      <c r="A4" s="747" t="s">
        <v>113</v>
      </c>
      <c r="B4" s="748">
        <v>2691.0</v>
      </c>
      <c r="C4" s="748">
        <v>2826.0</v>
      </c>
      <c r="D4" s="748">
        <v>5221.0</v>
      </c>
      <c r="E4" s="748">
        <v>3222.0</v>
      </c>
      <c r="F4" s="749">
        <v>4770.0</v>
      </c>
    </row>
    <row r="5" ht="14.25" customHeight="1">
      <c r="A5" s="722" t="s">
        <v>409</v>
      </c>
      <c r="B5" s="723">
        <v>1132.0</v>
      </c>
      <c r="C5" s="723">
        <v>2779.0</v>
      </c>
      <c r="D5" s="723">
        <v>3489.0</v>
      </c>
      <c r="E5" s="723">
        <v>2603.0</v>
      </c>
      <c r="F5" s="750">
        <v>4513.0</v>
      </c>
    </row>
    <row r="6" ht="14.25" customHeight="1">
      <c r="A6" s="726" t="s">
        <v>408</v>
      </c>
      <c r="B6" s="727">
        <v>1717.0</v>
      </c>
      <c r="C6" s="727">
        <v>2932.0</v>
      </c>
      <c r="D6" s="727">
        <v>3091.0</v>
      </c>
      <c r="E6" s="727">
        <v>2599.0</v>
      </c>
      <c r="F6" s="751">
        <v>4343.0</v>
      </c>
    </row>
    <row r="7" ht="14.25" customHeight="1">
      <c r="A7" s="52"/>
      <c r="B7" s="52"/>
      <c r="C7" s="52"/>
      <c r="D7" s="52"/>
      <c r="E7" s="52"/>
      <c r="F7" s="52"/>
    </row>
    <row r="8" ht="14.25" customHeight="1">
      <c r="A8" s="52" t="s">
        <v>455</v>
      </c>
    </row>
    <row r="9" ht="14.25" customHeight="1">
      <c r="A9" s="52" t="s">
        <v>417</v>
      </c>
    </row>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D1"/>
  </mergeCells>
  <printOptions/>
  <pageMargins bottom="0.75" footer="0.0" header="0.0" left="0.7" right="0.7" top="0.75"/>
  <pageSetup orientation="landscape"/>
  <drawing r:id="rId1"/>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6" width="8.63"/>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9.88"/>
    <col customWidth="1" min="2" max="2" width="23.88"/>
    <col customWidth="1" min="3" max="3" width="15.75"/>
    <col customWidth="1" min="4" max="4" width="15.0"/>
    <col customWidth="1" min="5" max="5" width="16.38"/>
    <col customWidth="1" min="6" max="6" width="14.63"/>
    <col customWidth="1" min="7" max="7" width="14.38"/>
    <col customWidth="1" min="8" max="8" width="13.5"/>
    <col customWidth="1" min="9" max="9" width="13.63"/>
    <col customWidth="1" min="10" max="10" width="15.88"/>
    <col customWidth="1" min="11" max="11" width="14.5"/>
    <col customWidth="1" min="12" max="13" width="14.13"/>
    <col customWidth="1" min="14" max="14" width="17.38"/>
    <col customWidth="1" min="15" max="15" width="12.5"/>
    <col customWidth="1" min="16" max="16" width="12.0"/>
    <col customWidth="1" min="17" max="17" width="12.13"/>
    <col customWidth="1" min="18" max="26" width="9.0"/>
  </cols>
  <sheetData>
    <row r="1" ht="12.75" customHeight="1">
      <c r="A1" s="44" t="s">
        <v>77</v>
      </c>
      <c r="B1" s="45"/>
      <c r="C1" s="45"/>
      <c r="D1" s="45"/>
      <c r="E1" s="45"/>
      <c r="F1" s="45"/>
      <c r="G1" s="46"/>
      <c r="H1" s="46"/>
      <c r="I1" s="46"/>
      <c r="J1" s="46"/>
      <c r="K1" s="45"/>
      <c r="L1" s="45"/>
      <c r="M1" s="45"/>
      <c r="N1" s="45"/>
      <c r="O1" s="45"/>
      <c r="P1" s="45"/>
      <c r="Q1" s="45"/>
      <c r="R1" s="45"/>
      <c r="S1" s="45"/>
      <c r="T1" s="45"/>
      <c r="U1" s="45"/>
      <c r="V1" s="45"/>
      <c r="W1" s="45"/>
      <c r="X1" s="45"/>
      <c r="Y1" s="45"/>
      <c r="Z1" s="45"/>
    </row>
    <row r="2" ht="18.0" customHeight="1">
      <c r="A2" s="4"/>
      <c r="B2" s="47"/>
      <c r="C2" s="48"/>
      <c r="D2" s="48"/>
      <c r="E2" s="49"/>
      <c r="F2" s="47"/>
      <c r="G2" s="50"/>
      <c r="H2" s="50"/>
      <c r="I2" s="50"/>
      <c r="J2" s="51"/>
      <c r="K2" s="4"/>
      <c r="L2" s="4"/>
      <c r="M2" s="4"/>
      <c r="N2" s="4"/>
      <c r="O2" s="4"/>
      <c r="P2" s="4"/>
      <c r="Q2" s="4"/>
      <c r="R2" s="4"/>
      <c r="S2" s="4"/>
      <c r="T2" s="4"/>
      <c r="U2" s="4"/>
      <c r="V2" s="4"/>
      <c r="W2" s="4"/>
      <c r="X2" s="4"/>
      <c r="Y2" s="4"/>
      <c r="Z2" s="4"/>
    </row>
    <row r="3" ht="14.25" customHeight="1">
      <c r="A3" s="52"/>
      <c r="B3" s="53"/>
      <c r="C3" s="54" t="s">
        <v>78</v>
      </c>
      <c r="D3" s="55"/>
      <c r="E3" s="55"/>
      <c r="F3" s="56"/>
      <c r="G3" s="54" t="s">
        <v>79</v>
      </c>
      <c r="H3" s="55"/>
      <c r="I3" s="55"/>
      <c r="J3" s="56"/>
      <c r="K3" s="57" t="s">
        <v>80</v>
      </c>
      <c r="L3" s="58"/>
      <c r="M3" s="58"/>
      <c r="N3" s="59"/>
      <c r="O3" s="52"/>
      <c r="P3" s="52"/>
      <c r="Q3" s="52"/>
      <c r="R3" s="52"/>
      <c r="S3" s="52"/>
      <c r="T3" s="52"/>
      <c r="U3" s="52"/>
      <c r="V3" s="52"/>
      <c r="W3" s="52"/>
      <c r="X3" s="52"/>
      <c r="Y3" s="52"/>
      <c r="Z3" s="52"/>
    </row>
    <row r="4" ht="12.75" customHeight="1">
      <c r="A4" s="60"/>
      <c r="B4" s="61"/>
      <c r="C4" s="62" t="s">
        <v>81</v>
      </c>
      <c r="D4" s="63" t="s">
        <v>82</v>
      </c>
      <c r="E4" s="64" t="s">
        <v>83</v>
      </c>
      <c r="F4" s="65" t="s">
        <v>84</v>
      </c>
      <c r="G4" s="62" t="s">
        <v>81</v>
      </c>
      <c r="H4" s="63" t="s">
        <v>82</v>
      </c>
      <c r="I4" s="64" t="s">
        <v>83</v>
      </c>
      <c r="J4" s="65" t="s">
        <v>84</v>
      </c>
      <c r="K4" s="66" t="s">
        <v>81</v>
      </c>
      <c r="L4" s="67" t="s">
        <v>82</v>
      </c>
      <c r="M4" s="68" t="s">
        <v>83</v>
      </c>
      <c r="N4" s="69" t="s">
        <v>84</v>
      </c>
      <c r="O4" s="70"/>
      <c r="P4" s="71"/>
      <c r="Q4" s="72"/>
      <c r="V4" s="60"/>
      <c r="W4" s="60"/>
      <c r="X4" s="60"/>
      <c r="Y4" s="60"/>
      <c r="Z4" s="60"/>
    </row>
    <row r="5" ht="12.75" customHeight="1">
      <c r="A5" s="73" t="s">
        <v>85</v>
      </c>
      <c r="B5" s="74" t="s">
        <v>86</v>
      </c>
      <c r="C5" s="75">
        <v>112113.0</v>
      </c>
      <c r="D5" s="76">
        <v>14682.0</v>
      </c>
      <c r="E5" s="76">
        <v>621.0</v>
      </c>
      <c r="F5" s="77">
        <v>127416.0</v>
      </c>
      <c r="G5" s="75">
        <v>111422.0</v>
      </c>
      <c r="H5" s="76">
        <v>14516.0</v>
      </c>
      <c r="I5" s="76">
        <v>629.0</v>
      </c>
      <c r="J5" s="77">
        <v>126567.0</v>
      </c>
      <c r="K5" s="78">
        <v>111207.0</v>
      </c>
      <c r="L5" s="76">
        <v>14497.0</v>
      </c>
      <c r="M5" s="76">
        <v>622.0</v>
      </c>
      <c r="N5" s="79">
        <f t="shared" ref="N5:N11" si="1">SUM(K5:M5)</f>
        <v>126326</v>
      </c>
      <c r="O5" s="52"/>
      <c r="P5" s="52"/>
      <c r="Q5" s="52"/>
      <c r="V5" s="52"/>
      <c r="W5" s="52"/>
      <c r="X5" s="52"/>
      <c r="Y5" s="52"/>
      <c r="Z5" s="52"/>
    </row>
    <row r="6" ht="12.75" customHeight="1">
      <c r="A6" s="80"/>
      <c r="B6" s="81" t="s">
        <v>87</v>
      </c>
      <c r="C6" s="82">
        <v>8.91763801933E8</v>
      </c>
      <c r="D6" s="83">
        <v>2.56936677496E8</v>
      </c>
      <c r="E6" s="83">
        <v>2234676.17</v>
      </c>
      <c r="F6" s="84">
        <v>1.150935155599E9</v>
      </c>
      <c r="G6" s="82">
        <v>8.84681347466E8</v>
      </c>
      <c r="H6" s="83">
        <v>2.54311963646E8</v>
      </c>
      <c r="I6" s="83">
        <v>2278638.17</v>
      </c>
      <c r="J6" s="84">
        <v>1.141271949282E9</v>
      </c>
      <c r="K6" s="83">
        <v>8.8739142474E8</v>
      </c>
      <c r="L6" s="83">
        <v>2.5253805632000002E8</v>
      </c>
      <c r="M6" s="83">
        <v>2264940.17</v>
      </c>
      <c r="N6" s="85">
        <f t="shared" si="1"/>
        <v>1142194421</v>
      </c>
      <c r="O6" s="86"/>
      <c r="P6" s="52"/>
      <c r="Q6" s="52"/>
      <c r="V6" s="52"/>
      <c r="W6" s="52"/>
      <c r="X6" s="52"/>
      <c r="Y6" s="52"/>
      <c r="Z6" s="52"/>
    </row>
    <row r="7" ht="18.75" customHeight="1">
      <c r="A7" s="87"/>
      <c r="B7" s="88" t="s">
        <v>88</v>
      </c>
      <c r="C7" s="89">
        <v>7.061473373091E9</v>
      </c>
      <c r="D7" s="90">
        <v>7.062730921832E9</v>
      </c>
      <c r="E7" s="90">
        <v>1.159597154E7</v>
      </c>
      <c r="F7" s="91">
        <v>1.4135800266463E10</v>
      </c>
      <c r="G7" s="89">
        <v>7.97855920739902E9</v>
      </c>
      <c r="H7" s="90">
        <v>7.183094651223E9</v>
      </c>
      <c r="I7" s="90">
        <v>1.0698547831E7</v>
      </c>
      <c r="J7" s="91">
        <v>1.5172352406453E10</v>
      </c>
      <c r="K7" s="90">
        <v>8.378307747043001E9</v>
      </c>
      <c r="L7" s="90">
        <v>7.081524709702E9</v>
      </c>
      <c r="M7" s="90">
        <v>1.4149959869E7</v>
      </c>
      <c r="N7" s="92">
        <f t="shared" si="1"/>
        <v>15473982417</v>
      </c>
      <c r="O7" s="93"/>
      <c r="P7" s="52"/>
      <c r="Q7" s="52"/>
      <c r="V7" s="52"/>
      <c r="W7" s="52"/>
      <c r="X7" s="52"/>
      <c r="Y7" s="52"/>
      <c r="Z7" s="52"/>
    </row>
    <row r="8" ht="12.75" customHeight="1">
      <c r="A8" s="94" t="s">
        <v>89</v>
      </c>
      <c r="B8" s="95" t="s">
        <v>86</v>
      </c>
      <c r="C8" s="96">
        <v>188827.0</v>
      </c>
      <c r="D8" s="96">
        <v>2618.0</v>
      </c>
      <c r="E8" s="96">
        <v>438.0</v>
      </c>
      <c r="F8" s="97">
        <v>191883.0</v>
      </c>
      <c r="G8" s="98">
        <v>188062.0</v>
      </c>
      <c r="H8" s="96">
        <v>2621.0</v>
      </c>
      <c r="I8" s="96">
        <v>447.0</v>
      </c>
      <c r="J8" s="97">
        <v>191130.0</v>
      </c>
      <c r="K8" s="83">
        <v>187987.0</v>
      </c>
      <c r="L8" s="83">
        <v>2618.0</v>
      </c>
      <c r="M8" s="83">
        <v>486.0</v>
      </c>
      <c r="N8" s="85">
        <f t="shared" si="1"/>
        <v>191091</v>
      </c>
      <c r="O8" s="93"/>
      <c r="P8" s="76"/>
      <c r="Q8" s="52"/>
      <c r="V8" s="52"/>
      <c r="W8" s="52"/>
      <c r="X8" s="52"/>
      <c r="Y8" s="52"/>
      <c r="Z8" s="52"/>
    </row>
    <row r="9" ht="12.75" customHeight="1">
      <c r="A9" s="99"/>
      <c r="B9" s="100" t="s">
        <v>88</v>
      </c>
      <c r="C9" s="90">
        <v>2.09543175846597E9</v>
      </c>
      <c r="D9" s="90">
        <v>7.0370177255E7</v>
      </c>
      <c r="E9" s="90">
        <v>4524159.4</v>
      </c>
      <c r="F9" s="91">
        <v>2.17032609512097E9</v>
      </c>
      <c r="G9" s="90">
        <v>2.32203249080906E9</v>
      </c>
      <c r="H9" s="90">
        <v>6.1258186504E7</v>
      </c>
      <c r="I9" s="90">
        <v>338414.492</v>
      </c>
      <c r="J9" s="91">
        <v>2.38362909180504E9</v>
      </c>
      <c r="K9" s="90">
        <v>2.205584227805994E9</v>
      </c>
      <c r="L9" s="90">
        <v>6.1856858978E7</v>
      </c>
      <c r="M9" s="90">
        <v>5080973.373</v>
      </c>
      <c r="N9" s="92">
        <f t="shared" si="1"/>
        <v>2272522060</v>
      </c>
      <c r="O9" s="52"/>
      <c r="P9" s="76"/>
      <c r="Q9" s="52"/>
      <c r="V9" s="52"/>
      <c r="W9" s="52"/>
      <c r="X9" s="52"/>
      <c r="Y9" s="52"/>
      <c r="Z9" s="52"/>
    </row>
    <row r="10" ht="12.75" customHeight="1">
      <c r="A10" s="94" t="s">
        <v>90</v>
      </c>
      <c r="B10" s="101" t="s">
        <v>91</v>
      </c>
      <c r="C10" s="98">
        <v>3501839.658</v>
      </c>
      <c r="D10" s="96">
        <v>130730.361</v>
      </c>
      <c r="E10" s="96">
        <v>5627477.165</v>
      </c>
      <c r="F10" s="97">
        <v>9260047.184</v>
      </c>
      <c r="G10" s="98">
        <v>3464523.521</v>
      </c>
      <c r="H10" s="96">
        <v>129147.161</v>
      </c>
      <c r="I10" s="96">
        <v>5684175.035</v>
      </c>
      <c r="J10" s="97">
        <v>9277845.717</v>
      </c>
      <c r="K10" s="83">
        <v>3455032.3449999993</v>
      </c>
      <c r="L10" s="83">
        <v>140599.94300000012</v>
      </c>
      <c r="M10" s="83">
        <v>5684193.245</v>
      </c>
      <c r="N10" s="85">
        <f t="shared" si="1"/>
        <v>9279825.533</v>
      </c>
      <c r="O10" s="52"/>
      <c r="P10" s="52"/>
      <c r="Q10" s="52"/>
      <c r="V10" s="52"/>
      <c r="W10" s="52"/>
      <c r="X10" s="52"/>
      <c r="Y10" s="52"/>
      <c r="Z10" s="52"/>
    </row>
    <row r="11" ht="12.75" customHeight="1">
      <c r="A11" s="99"/>
      <c r="B11" s="102" t="s">
        <v>88</v>
      </c>
      <c r="C11" s="89">
        <v>1.2086073356E8</v>
      </c>
      <c r="D11" s="90">
        <v>4.8624431603E7</v>
      </c>
      <c r="E11" s="90">
        <v>77048.53</v>
      </c>
      <c r="F11" s="91">
        <v>1.69562213693E8</v>
      </c>
      <c r="G11" s="89">
        <v>1.33350441648E8</v>
      </c>
      <c r="H11" s="90">
        <v>4.8105708974E7</v>
      </c>
      <c r="I11" s="90">
        <v>172719.27</v>
      </c>
      <c r="J11" s="91">
        <v>1.81628869892E8</v>
      </c>
      <c r="K11" s="103">
        <v>1.37317471088E8</v>
      </c>
      <c r="L11" s="103">
        <v>4.1721356863000005E7</v>
      </c>
      <c r="M11" s="103">
        <v>183883.33000000002</v>
      </c>
      <c r="N11" s="104">
        <f t="shared" si="1"/>
        <v>179222711.3</v>
      </c>
      <c r="O11" s="93"/>
      <c r="P11" s="76"/>
      <c r="Q11" s="52"/>
      <c r="V11" s="52"/>
      <c r="W11" s="52"/>
      <c r="X11" s="52"/>
      <c r="Y11" s="52"/>
      <c r="Z11" s="52"/>
    </row>
    <row r="12" ht="12.75" customHeight="1">
      <c r="A12" s="105" t="s">
        <v>92</v>
      </c>
      <c r="B12" s="106" t="s">
        <v>93</v>
      </c>
      <c r="C12" s="107">
        <v>9.27776586511705E9</v>
      </c>
      <c r="D12" s="108">
        <v>7.18172553069E9</v>
      </c>
      <c r="E12" s="108">
        <v>1.619717947E7</v>
      </c>
      <c r="F12" s="109">
        <v>1.6475688575277E10</v>
      </c>
      <c r="G12" s="107">
        <v>1.04339421398555E10</v>
      </c>
      <c r="H12" s="108">
        <v>7.292458546701E9</v>
      </c>
      <c r="I12" s="108">
        <v>1.1209681593E7</v>
      </c>
      <c r="J12" s="109">
        <v>1.77376103681495E10</v>
      </c>
      <c r="K12" s="110">
        <f t="shared" ref="K12:N12" si="2">K7+K9+K11</f>
        <v>10721209446</v>
      </c>
      <c r="L12" s="110">
        <f t="shared" si="2"/>
        <v>7185102926</v>
      </c>
      <c r="M12" s="110">
        <f t="shared" si="2"/>
        <v>19414816.57</v>
      </c>
      <c r="N12" s="111">
        <f t="shared" si="2"/>
        <v>17925727188</v>
      </c>
      <c r="O12" s="52"/>
      <c r="P12" s="76"/>
      <c r="Q12" s="52"/>
      <c r="V12" s="52"/>
      <c r="W12" s="52"/>
      <c r="X12" s="52"/>
      <c r="Y12" s="52"/>
      <c r="Z12" s="52"/>
    </row>
    <row r="13" ht="12.75" customHeight="1">
      <c r="A13" s="4"/>
      <c r="B13" s="4"/>
      <c r="C13" s="4"/>
      <c r="D13" s="4"/>
      <c r="E13" s="4"/>
      <c r="F13" s="4"/>
      <c r="G13" s="4"/>
      <c r="H13" s="4"/>
      <c r="I13" s="4"/>
      <c r="J13" s="4"/>
      <c r="K13" s="4"/>
      <c r="L13" s="4"/>
      <c r="M13" s="4"/>
      <c r="N13" s="4"/>
      <c r="O13" s="4"/>
      <c r="P13" s="4"/>
      <c r="Q13" s="4"/>
      <c r="V13" s="4"/>
      <c r="W13" s="4"/>
      <c r="X13" s="4"/>
      <c r="Y13" s="4"/>
      <c r="Z13" s="4"/>
    </row>
    <row r="14" ht="12.75" customHeight="1">
      <c r="A14" s="52" t="s">
        <v>94</v>
      </c>
      <c r="B14" s="52"/>
      <c r="C14" s="112"/>
      <c r="D14" s="112"/>
      <c r="E14" s="113"/>
      <c r="F14" s="114"/>
      <c r="G14" s="115"/>
      <c r="H14" s="52"/>
      <c r="I14" s="52"/>
      <c r="J14" s="52"/>
      <c r="K14" s="116" t="s">
        <v>95</v>
      </c>
      <c r="L14" s="58"/>
      <c r="M14" s="58"/>
      <c r="N14" s="59"/>
      <c r="O14" s="52"/>
      <c r="P14" s="52"/>
      <c r="Q14" s="52"/>
      <c r="R14" s="52"/>
      <c r="S14" s="52"/>
      <c r="T14" s="52"/>
      <c r="U14" s="52"/>
      <c r="V14" s="52"/>
      <c r="W14" s="52"/>
      <c r="X14" s="52"/>
      <c r="Y14" s="52"/>
      <c r="Z14" s="52"/>
    </row>
    <row r="15" ht="12.75" customHeight="1">
      <c r="A15" s="52" t="s">
        <v>96</v>
      </c>
      <c r="B15" s="117"/>
      <c r="C15" s="117"/>
      <c r="D15" s="117"/>
      <c r="E15" s="117"/>
      <c r="F15" s="117"/>
      <c r="G15" s="117"/>
      <c r="H15" s="52"/>
      <c r="I15" s="52"/>
      <c r="J15" s="52"/>
      <c r="K15" s="66" t="s">
        <v>81</v>
      </c>
      <c r="L15" s="67" t="s">
        <v>82</v>
      </c>
      <c r="M15" s="68" t="s">
        <v>83</v>
      </c>
      <c r="N15" s="69" t="s">
        <v>84</v>
      </c>
      <c r="O15" s="52"/>
      <c r="P15" s="52"/>
      <c r="Q15" s="52"/>
      <c r="R15" s="52"/>
      <c r="S15" s="52"/>
      <c r="T15" s="52"/>
      <c r="U15" s="52"/>
      <c r="V15" s="52"/>
      <c r="W15" s="52"/>
      <c r="X15" s="52"/>
      <c r="Y15" s="52"/>
      <c r="Z15" s="52"/>
    </row>
    <row r="16" ht="12.75" customHeight="1">
      <c r="A16" s="52" t="s">
        <v>97</v>
      </c>
      <c r="B16" s="117"/>
      <c r="C16" s="117"/>
      <c r="D16" s="117"/>
      <c r="E16" s="117"/>
      <c r="F16" s="117"/>
      <c r="G16" s="117"/>
      <c r="H16" s="52"/>
      <c r="I16" s="73" t="s">
        <v>85</v>
      </c>
      <c r="J16" s="118" t="s">
        <v>86</v>
      </c>
      <c r="K16" s="76">
        <v>142087.0</v>
      </c>
      <c r="L16" s="76">
        <v>4233.0</v>
      </c>
      <c r="M16" s="76">
        <v>14127.0</v>
      </c>
      <c r="N16" s="119">
        <v>160447.0</v>
      </c>
      <c r="O16" s="52"/>
      <c r="P16" s="52"/>
      <c r="Q16" s="52"/>
      <c r="R16" s="52"/>
      <c r="S16" s="52"/>
      <c r="T16" s="52"/>
      <c r="U16" s="52"/>
      <c r="V16" s="52"/>
      <c r="W16" s="52"/>
      <c r="X16" s="52"/>
      <c r="Y16" s="52"/>
      <c r="Z16" s="52"/>
    </row>
    <row r="17" ht="12.75" customHeight="1">
      <c r="A17" s="52" t="s">
        <v>98</v>
      </c>
      <c r="B17" s="117"/>
      <c r="C17" s="117"/>
      <c r="D17" s="117"/>
      <c r="E17" s="117"/>
      <c r="F17" s="117"/>
      <c r="G17" s="117"/>
      <c r="H17" s="52"/>
      <c r="I17" s="80"/>
      <c r="J17" s="120" t="s">
        <v>87</v>
      </c>
      <c r="K17" s="83">
        <v>1.5399715715549998E9</v>
      </c>
      <c r="L17" s="83">
        <v>3.3599990769999996E7</v>
      </c>
      <c r="M17" s="83">
        <v>1.16432737213E8</v>
      </c>
      <c r="N17" s="84">
        <v>1.690004299538E9</v>
      </c>
      <c r="O17" s="52"/>
      <c r="Q17" s="52"/>
      <c r="R17" s="52"/>
      <c r="S17" s="52"/>
      <c r="T17" s="52"/>
      <c r="U17" s="52"/>
      <c r="V17" s="52"/>
      <c r="W17" s="52"/>
      <c r="X17" s="52"/>
      <c r="Y17" s="52"/>
      <c r="Z17" s="52"/>
    </row>
    <row r="18" ht="16.5" customHeight="1">
      <c r="A18" s="121" t="s">
        <v>99</v>
      </c>
      <c r="E18" s="121"/>
      <c r="F18" s="121"/>
      <c r="G18" s="121"/>
      <c r="H18" s="121"/>
      <c r="I18" s="87"/>
      <c r="J18" s="122" t="s">
        <v>88</v>
      </c>
      <c r="K18" s="90">
        <v>7.37992457255999E9</v>
      </c>
      <c r="L18" s="90">
        <v>5.4893725313E8</v>
      </c>
      <c r="M18" s="90">
        <v>5.8396373776E8</v>
      </c>
      <c r="N18" s="91">
        <f t="shared" ref="N18:N22" si="3">SUM(K18:M18)</f>
        <v>8512825563</v>
      </c>
      <c r="O18" s="52"/>
      <c r="Q18" s="52"/>
      <c r="R18" s="52"/>
      <c r="S18" s="52"/>
      <c r="T18" s="52"/>
      <c r="U18" s="52"/>
      <c r="V18" s="52"/>
      <c r="W18" s="52"/>
      <c r="X18" s="52"/>
      <c r="Y18" s="52"/>
      <c r="Z18" s="52"/>
    </row>
    <row r="19" ht="12.75" customHeight="1">
      <c r="A19" s="123" t="s">
        <v>100</v>
      </c>
      <c r="G19" s="123"/>
      <c r="H19" s="123"/>
      <c r="I19" s="94" t="s">
        <v>89</v>
      </c>
      <c r="J19" s="95" t="s">
        <v>86</v>
      </c>
      <c r="K19" s="83">
        <v>251762.0</v>
      </c>
      <c r="L19" s="83">
        <v>674.0</v>
      </c>
      <c r="M19" s="83">
        <v>81713.0</v>
      </c>
      <c r="N19" s="84">
        <f t="shared" si="3"/>
        <v>334149</v>
      </c>
      <c r="O19" s="52"/>
      <c r="P19" s="52"/>
      <c r="Q19" s="52"/>
      <c r="R19" s="52"/>
      <c r="S19" s="52"/>
      <c r="T19" s="52"/>
      <c r="U19" s="52"/>
      <c r="V19" s="52"/>
      <c r="W19" s="52"/>
      <c r="X19" s="52"/>
      <c r="Y19" s="52"/>
      <c r="Z19" s="52"/>
    </row>
    <row r="20" ht="12.75" customHeight="1">
      <c r="A20" s="123"/>
      <c r="B20" s="123"/>
      <c r="C20" s="123"/>
      <c r="D20" s="123"/>
      <c r="E20" s="123"/>
      <c r="F20" s="123"/>
      <c r="G20" s="123"/>
      <c r="H20" s="123"/>
      <c r="I20" s="99"/>
      <c r="J20" s="100" t="s">
        <v>88</v>
      </c>
      <c r="K20" s="90">
        <v>9.66220706089001E9</v>
      </c>
      <c r="L20" s="90">
        <v>2503444.01</v>
      </c>
      <c r="M20" s="90">
        <v>1.5062148203000003E8</v>
      </c>
      <c r="N20" s="91">
        <f t="shared" si="3"/>
        <v>9815331987</v>
      </c>
      <c r="O20" s="52"/>
      <c r="Q20" s="52"/>
      <c r="R20" s="52"/>
      <c r="S20" s="52"/>
      <c r="T20" s="52"/>
      <c r="U20" s="52"/>
      <c r="V20" s="52"/>
      <c r="W20" s="52"/>
      <c r="X20" s="52"/>
      <c r="Y20" s="52"/>
      <c r="Z20" s="52"/>
    </row>
    <row r="21" ht="12.75" customHeight="1">
      <c r="A21" s="123"/>
      <c r="B21" s="123"/>
      <c r="C21" s="123"/>
      <c r="D21" s="123"/>
      <c r="E21" s="123"/>
      <c r="F21" s="123"/>
      <c r="G21" s="123"/>
      <c r="H21" s="123"/>
      <c r="I21" s="94" t="s">
        <v>90</v>
      </c>
      <c r="J21" s="95" t="s">
        <v>91</v>
      </c>
      <c r="K21" s="83">
        <v>1.535012639600002E7</v>
      </c>
      <c r="L21" s="83">
        <v>1221265.715</v>
      </c>
      <c r="M21" s="83">
        <v>720220.977</v>
      </c>
      <c r="N21" s="84">
        <f t="shared" si="3"/>
        <v>17291613.09</v>
      </c>
      <c r="O21" s="52"/>
      <c r="Q21" s="52"/>
      <c r="R21" s="52"/>
      <c r="S21" s="52"/>
      <c r="T21" s="52"/>
      <c r="U21" s="52"/>
      <c r="V21" s="52"/>
      <c r="W21" s="52"/>
      <c r="X21" s="52"/>
      <c r="Y21" s="52"/>
      <c r="Z21" s="52"/>
    </row>
    <row r="22" ht="12.75" customHeight="1">
      <c r="A22" s="52"/>
      <c r="B22" s="52"/>
      <c r="C22" s="52"/>
      <c r="D22" s="52"/>
      <c r="E22" s="52"/>
      <c r="F22" s="52"/>
      <c r="G22" s="52"/>
      <c r="H22" s="52"/>
      <c r="I22" s="99"/>
      <c r="J22" s="100" t="s">
        <v>88</v>
      </c>
      <c r="K22" s="103">
        <v>49917.96</v>
      </c>
      <c r="L22" s="103">
        <v>627783.95</v>
      </c>
      <c r="M22" s="103">
        <v>0.0</v>
      </c>
      <c r="N22" s="124">
        <f t="shared" si="3"/>
        <v>677701.91</v>
      </c>
      <c r="O22" s="52"/>
      <c r="P22" s="52"/>
      <c r="Q22" s="52"/>
      <c r="R22" s="52"/>
      <c r="S22" s="52"/>
      <c r="T22" s="52"/>
      <c r="U22" s="52"/>
      <c r="V22" s="52"/>
      <c r="W22" s="52"/>
      <c r="X22" s="52"/>
      <c r="Y22" s="52"/>
      <c r="Z22" s="52"/>
    </row>
    <row r="23" ht="12.75" customHeight="1">
      <c r="A23" s="52"/>
      <c r="B23" s="52"/>
      <c r="C23" s="52"/>
      <c r="D23" s="52"/>
      <c r="E23" s="52"/>
      <c r="F23" s="52"/>
      <c r="G23" s="52"/>
      <c r="H23" s="52"/>
      <c r="I23" s="105" t="s">
        <v>92</v>
      </c>
      <c r="J23" s="106" t="s">
        <v>93</v>
      </c>
      <c r="K23" s="110">
        <f t="shared" ref="K23:N23" si="4">K18+K20+K22</f>
        <v>17042181551</v>
      </c>
      <c r="L23" s="110">
        <f t="shared" si="4"/>
        <v>552068481.1</v>
      </c>
      <c r="M23" s="110">
        <f t="shared" si="4"/>
        <v>734585219.8</v>
      </c>
      <c r="N23" s="125">
        <f t="shared" si="4"/>
        <v>18328835252</v>
      </c>
      <c r="O23" s="52"/>
      <c r="P23" s="52"/>
      <c r="Q23" s="52"/>
      <c r="R23" s="52"/>
      <c r="S23" s="52"/>
      <c r="T23" s="52"/>
      <c r="U23" s="52"/>
      <c r="V23" s="52"/>
      <c r="W23" s="52"/>
      <c r="X23" s="52"/>
      <c r="Y23" s="52"/>
      <c r="Z23" s="52"/>
    </row>
    <row r="24" ht="12.75" customHeight="1">
      <c r="A24" s="52"/>
      <c r="B24" s="52"/>
      <c r="C24" s="52"/>
      <c r="D24" s="52"/>
      <c r="E24" s="52"/>
      <c r="F24" s="52"/>
      <c r="G24" s="52"/>
      <c r="H24" s="52"/>
      <c r="I24" s="52"/>
      <c r="L24" s="52"/>
      <c r="M24" s="52"/>
      <c r="N24" s="52"/>
      <c r="S24" s="52"/>
      <c r="T24" s="52"/>
      <c r="U24" s="52"/>
      <c r="V24" s="52"/>
      <c r="W24" s="52"/>
      <c r="X24" s="52"/>
      <c r="Y24" s="52"/>
      <c r="Z24" s="52"/>
    </row>
    <row r="25" ht="12.75" customHeight="1">
      <c r="A25" s="52"/>
      <c r="B25" s="52"/>
      <c r="C25" s="52"/>
      <c r="D25" s="52"/>
      <c r="E25" s="52"/>
      <c r="F25" s="52"/>
      <c r="G25" s="52"/>
      <c r="H25" s="52"/>
      <c r="I25" s="52"/>
      <c r="J25" s="52"/>
      <c r="K25" s="126" t="s">
        <v>101</v>
      </c>
      <c r="L25" s="55"/>
      <c r="M25" s="55"/>
      <c r="N25" s="56"/>
      <c r="S25" s="52"/>
      <c r="T25" s="52"/>
      <c r="U25" s="52"/>
      <c r="V25" s="52"/>
      <c r="W25" s="52"/>
      <c r="X25" s="52"/>
      <c r="Y25" s="52"/>
      <c r="Z25" s="52"/>
    </row>
    <row r="26" ht="12.75" customHeight="1">
      <c r="A26" s="52"/>
      <c r="B26" s="52"/>
      <c r="C26" s="52"/>
      <c r="D26" s="52"/>
      <c r="E26" s="52"/>
      <c r="F26" s="52"/>
      <c r="G26" s="52"/>
      <c r="H26" s="52"/>
      <c r="I26" s="52"/>
      <c r="J26" s="52"/>
      <c r="K26" s="62" t="s">
        <v>81</v>
      </c>
      <c r="L26" s="63" t="s">
        <v>82</v>
      </c>
      <c r="M26" s="64" t="s">
        <v>83</v>
      </c>
      <c r="N26" s="65" t="s">
        <v>84</v>
      </c>
      <c r="O26" s="52"/>
      <c r="P26" s="52"/>
      <c r="Q26" s="52"/>
      <c r="R26" s="52"/>
      <c r="S26" s="52"/>
      <c r="T26" s="52"/>
      <c r="U26" s="52"/>
      <c r="V26" s="52"/>
      <c r="W26" s="52"/>
      <c r="X26" s="52"/>
      <c r="Y26" s="52"/>
      <c r="Z26" s="52"/>
    </row>
    <row r="27" ht="12.75" customHeight="1">
      <c r="A27" s="52"/>
      <c r="B27" s="52"/>
      <c r="C27" s="52"/>
      <c r="D27" s="52"/>
      <c r="E27" s="52"/>
      <c r="F27" s="52"/>
      <c r="G27" s="52"/>
      <c r="H27" s="52"/>
      <c r="I27" s="73" t="s">
        <v>85</v>
      </c>
      <c r="J27" s="118" t="s">
        <v>86</v>
      </c>
      <c r="K27" s="75">
        <v>253294.0</v>
      </c>
      <c r="L27" s="76">
        <v>18730.0</v>
      </c>
      <c r="M27" s="76">
        <v>14749.0</v>
      </c>
      <c r="N27" s="77">
        <v>286773.0</v>
      </c>
      <c r="O27" s="4"/>
      <c r="P27" s="4"/>
      <c r="Q27" s="52"/>
      <c r="R27" s="52"/>
      <c r="S27" s="52"/>
      <c r="T27" s="52"/>
      <c r="U27" s="52"/>
      <c r="V27" s="52"/>
      <c r="W27" s="52"/>
      <c r="X27" s="52"/>
      <c r="Y27" s="52"/>
      <c r="Z27" s="52"/>
    </row>
    <row r="28" ht="12.75" customHeight="1">
      <c r="A28" s="52"/>
      <c r="B28" s="52"/>
      <c r="C28" s="52"/>
      <c r="D28" s="52"/>
      <c r="E28" s="52"/>
      <c r="F28" s="52"/>
      <c r="G28" s="52"/>
      <c r="H28" s="52"/>
      <c r="I28" s="80"/>
      <c r="J28" s="120" t="s">
        <v>87</v>
      </c>
      <c r="K28" s="82">
        <v>2.427362996295E9</v>
      </c>
      <c r="L28" s="83">
        <v>2.8613804709E8</v>
      </c>
      <c r="M28" s="83">
        <v>1.18697677383E8</v>
      </c>
      <c r="N28" s="84">
        <v>2.832198720768E9</v>
      </c>
      <c r="O28" s="4"/>
      <c r="P28" s="4"/>
      <c r="Q28" s="52"/>
      <c r="R28" s="52"/>
      <c r="S28" s="52"/>
      <c r="T28" s="52"/>
      <c r="U28" s="52"/>
      <c r="V28" s="52"/>
      <c r="W28" s="52"/>
      <c r="X28" s="52"/>
      <c r="Y28" s="52"/>
      <c r="Z28" s="52"/>
    </row>
    <row r="29" ht="12.75" customHeight="1">
      <c r="A29" s="4"/>
      <c r="B29" s="4"/>
      <c r="C29" s="4"/>
      <c r="D29" s="4"/>
      <c r="E29" s="4"/>
      <c r="F29" s="4"/>
      <c r="G29" s="4"/>
      <c r="H29" s="4"/>
      <c r="I29" s="87"/>
      <c r="J29" s="122" t="s">
        <v>88</v>
      </c>
      <c r="K29" s="89">
        <v>1.5758232319603E10</v>
      </c>
      <c r="L29" s="90">
        <v>7.630461962832E9</v>
      </c>
      <c r="M29" s="90">
        <v>5.98113697629E8</v>
      </c>
      <c r="N29" s="91">
        <v>2.3986807980064E10</v>
      </c>
      <c r="O29" s="4"/>
      <c r="P29" s="4"/>
      <c r="Q29" s="4"/>
      <c r="R29" s="4"/>
      <c r="S29" s="4"/>
      <c r="T29" s="4"/>
      <c r="U29" s="4"/>
      <c r="V29" s="4"/>
      <c r="W29" s="4"/>
      <c r="X29" s="4"/>
      <c r="Y29" s="4"/>
      <c r="Z29" s="4"/>
    </row>
    <row r="30" ht="12.75" customHeight="1">
      <c r="A30" s="4"/>
      <c r="B30" s="4"/>
      <c r="C30" s="4"/>
      <c r="D30" s="4"/>
      <c r="E30" s="4"/>
      <c r="F30" s="4"/>
      <c r="G30" s="4"/>
      <c r="H30" s="4"/>
      <c r="I30" s="94" t="s">
        <v>89</v>
      </c>
      <c r="J30" s="95" t="s">
        <v>86</v>
      </c>
      <c r="K30" s="98">
        <v>439749.0</v>
      </c>
      <c r="L30" s="96">
        <v>3292.0</v>
      </c>
      <c r="M30" s="96">
        <v>82199.0</v>
      </c>
      <c r="N30" s="97">
        <v>525240.0</v>
      </c>
      <c r="O30" s="4"/>
      <c r="P30" s="4"/>
      <c r="Q30" s="4"/>
      <c r="R30" s="4"/>
      <c r="S30" s="4"/>
      <c r="T30" s="4"/>
      <c r="U30" s="4"/>
      <c r="V30" s="4"/>
      <c r="W30" s="4"/>
      <c r="X30" s="4"/>
      <c r="Y30" s="4"/>
      <c r="Z30" s="4"/>
    </row>
    <row r="31" ht="12.75" customHeight="1">
      <c r="A31" s="4"/>
      <c r="B31" s="4"/>
      <c r="C31" s="4"/>
      <c r="D31" s="4"/>
      <c r="E31" s="4"/>
      <c r="F31" s="4"/>
      <c r="G31" s="4"/>
      <c r="H31" s="4"/>
      <c r="I31" s="99"/>
      <c r="J31" s="100" t="s">
        <v>88</v>
      </c>
      <c r="K31" s="90">
        <v>1.18677912886961E10</v>
      </c>
      <c r="L31" s="90">
        <v>6.4360302988E7</v>
      </c>
      <c r="M31" s="90">
        <v>1.55702455403E8</v>
      </c>
      <c r="N31" s="91">
        <v>1.20878540470871E10</v>
      </c>
      <c r="O31" s="4"/>
      <c r="P31" s="4"/>
      <c r="Q31" s="4"/>
      <c r="R31" s="4"/>
      <c r="S31" s="4"/>
      <c r="T31" s="4"/>
      <c r="U31" s="4"/>
      <c r="V31" s="4"/>
      <c r="W31" s="4"/>
      <c r="X31" s="4"/>
      <c r="Y31" s="4"/>
      <c r="Z31" s="4"/>
    </row>
    <row r="32" ht="12.75" customHeight="1">
      <c r="A32" s="4"/>
      <c r="B32" s="4"/>
      <c r="C32" s="4"/>
      <c r="D32" s="4"/>
      <c r="E32" s="4"/>
      <c r="F32" s="4"/>
      <c r="G32" s="4"/>
      <c r="H32" s="4"/>
      <c r="I32" s="94" t="s">
        <v>90</v>
      </c>
      <c r="J32" s="95" t="s">
        <v>91</v>
      </c>
      <c r="K32" s="98">
        <v>1.8805158741E7</v>
      </c>
      <c r="L32" s="96">
        <v>1361865.658</v>
      </c>
      <c r="M32" s="96">
        <v>6404414.222</v>
      </c>
      <c r="N32" s="97">
        <v>2.6571438621E7</v>
      </c>
      <c r="O32" s="4"/>
      <c r="P32" s="4"/>
      <c r="Q32" s="4"/>
      <c r="R32" s="4"/>
      <c r="S32" s="4"/>
      <c r="T32" s="4"/>
      <c r="U32" s="4"/>
      <c r="V32" s="4"/>
      <c r="W32" s="4"/>
      <c r="X32" s="4"/>
      <c r="Y32" s="4"/>
      <c r="Z32" s="4"/>
    </row>
    <row r="33" ht="12.75" customHeight="1">
      <c r="A33" s="38"/>
      <c r="B33" s="38"/>
      <c r="C33" s="38"/>
      <c r="D33" s="38"/>
      <c r="E33" s="38"/>
      <c r="F33" s="38"/>
      <c r="G33" s="38"/>
      <c r="H33" s="38"/>
      <c r="I33" s="99"/>
      <c r="J33" s="100" t="s">
        <v>88</v>
      </c>
      <c r="K33" s="89">
        <v>1.37367389048E8</v>
      </c>
      <c r="L33" s="90">
        <v>4.2349140813E7</v>
      </c>
      <c r="M33" s="90">
        <v>183883.33</v>
      </c>
      <c r="N33" s="91">
        <v>1.79900413191E8</v>
      </c>
      <c r="O33" s="38"/>
      <c r="P33" s="38"/>
      <c r="Q33" s="38"/>
      <c r="R33" s="38"/>
      <c r="S33" s="38"/>
      <c r="T33" s="38"/>
      <c r="U33" s="38"/>
      <c r="V33" s="38"/>
      <c r="W33" s="38"/>
      <c r="X33" s="38"/>
      <c r="Y33" s="38"/>
      <c r="Z33" s="38"/>
    </row>
    <row r="34" ht="12.75" customHeight="1">
      <c r="A34" s="38"/>
      <c r="B34" s="38"/>
      <c r="C34" s="38"/>
      <c r="D34" s="38"/>
      <c r="E34" s="38"/>
      <c r="F34" s="38"/>
      <c r="G34" s="38"/>
      <c r="H34" s="38"/>
      <c r="I34" s="105" t="s">
        <v>92</v>
      </c>
      <c r="J34" s="106" t="s">
        <v>93</v>
      </c>
      <c r="K34" s="107">
        <v>2.77633909973468E10</v>
      </c>
      <c r="L34" s="108">
        <v>7.737171406633E9</v>
      </c>
      <c r="M34" s="108">
        <v>7.54000036362E8</v>
      </c>
      <c r="N34" s="109">
        <v>3.62545624403418E10</v>
      </c>
      <c r="O34" s="38"/>
      <c r="P34" s="38"/>
      <c r="Q34" s="38"/>
      <c r="R34" s="38"/>
      <c r="S34" s="38"/>
      <c r="T34" s="38"/>
      <c r="U34" s="38"/>
      <c r="V34" s="38"/>
      <c r="W34" s="38"/>
      <c r="X34" s="38"/>
      <c r="Y34" s="38"/>
      <c r="Z34" s="38"/>
    </row>
    <row r="35" ht="12.75" customHeight="1">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row>
    <row r="36" ht="12.75" customHeigh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row>
    <row r="37" ht="12.75"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row>
    <row r="38" ht="12.75" customHeight="1">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row>
    <row r="39" ht="12.75" customHeigh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row>
    <row r="40" ht="12.75" customHeight="1">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row>
    <row r="41" ht="12.75"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row>
    <row r="42" ht="12.75" customHeight="1">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row>
    <row r="43" ht="12.75"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row>
    <row r="44" ht="12.75" customHeight="1">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row>
    <row r="45" ht="12.75"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row>
    <row r="46" ht="12.75" customHeight="1">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row>
    <row r="47" ht="12.75" customHeight="1">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row>
    <row r="48" ht="12.75" customHeigh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row>
    <row r="49" ht="12.75" customHeigh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row>
    <row r="50" ht="12.75"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row>
    <row r="51" ht="12.75" customHeight="1">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row>
    <row r="52" ht="12.75" customHeight="1">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row>
    <row r="53" ht="12.75" customHeight="1">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row>
    <row r="54" ht="12.75"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row>
    <row r="55" ht="12.75"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row>
    <row r="56" ht="12.75"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row>
    <row r="57" ht="12.7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row>
    <row r="58" ht="12.75"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row>
    <row r="59" ht="12.7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row>
    <row r="60" ht="12.7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row>
    <row r="61" ht="12.7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row>
    <row r="62" ht="12.7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row>
    <row r="63" ht="12.75"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row>
    <row r="64" ht="12.75"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row>
    <row r="65" ht="12.7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row>
    <row r="66" ht="12.75" customHeight="1">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row>
    <row r="67" ht="12.75" customHeight="1">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row>
    <row r="68" ht="12.7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row>
    <row r="69" ht="12.7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row>
    <row r="70" ht="12.7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row>
    <row r="71" ht="12.75" customHeight="1">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row>
    <row r="72" ht="12.75" customHeight="1">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row>
    <row r="73" ht="12.75" customHeight="1">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row>
    <row r="74" ht="12.75" customHeight="1">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row>
    <row r="75" ht="12.75" customHeight="1">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row>
    <row r="76" ht="12.75" customHeight="1">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row>
    <row r="77" ht="12.75"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row>
    <row r="78" ht="12.75" customHeight="1">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row>
    <row r="79" ht="12.7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row>
    <row r="80" ht="12.75"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row>
    <row r="81" ht="12.7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row>
    <row r="82" ht="12.7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row>
    <row r="83" ht="12.7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row>
    <row r="84" ht="12.7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row>
    <row r="85" ht="12.7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row>
    <row r="86" ht="12.7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row>
    <row r="87" ht="12.7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row>
    <row r="88" ht="12.7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row>
    <row r="89" ht="12.7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row>
    <row r="90" ht="12.7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row>
    <row r="91" ht="12.7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row>
    <row r="92" ht="12.7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row>
    <row r="93" ht="12.7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row>
    <row r="94" ht="12.7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row>
    <row r="95" ht="12.7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row>
    <row r="96" ht="12.7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row>
    <row r="97" ht="12.7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row>
    <row r="98" ht="12.7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row>
    <row r="99" ht="12.7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row>
    <row r="100" ht="12.7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row>
    <row r="101" ht="12.7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row>
    <row r="102" ht="12.7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row>
    <row r="103" ht="12.7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row>
    <row r="104" ht="12.7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row>
    <row r="105" ht="12.7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row>
    <row r="106" ht="12.7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row>
    <row r="107" ht="12.7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row>
    <row r="108" ht="12.7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row>
    <row r="109" ht="12.7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row>
    <row r="110" ht="12.7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row>
    <row r="111" ht="12.7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row>
    <row r="112" ht="12.7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row>
    <row r="113" ht="12.7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row>
    <row r="114" ht="12.7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row>
    <row r="115" ht="12.7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row>
    <row r="116" ht="12.7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row>
    <row r="117" ht="12.7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row>
    <row r="118" ht="12.7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row>
    <row r="119" ht="12.7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row>
    <row r="120" ht="12.75" customHeight="1">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row>
    <row r="121" ht="12.7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row>
    <row r="122" ht="12.75" customHeight="1">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row>
    <row r="123" ht="12.7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row>
    <row r="124" ht="12.75" customHeight="1">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row>
    <row r="125" ht="12.7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row>
    <row r="126" ht="12.7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row>
    <row r="127" ht="12.7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row>
    <row r="128" ht="12.75" customHeight="1">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row>
    <row r="129" ht="12.7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row>
    <row r="130" ht="12.7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row>
    <row r="131" ht="12.75" customHeight="1">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row>
    <row r="132" ht="12.7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row>
    <row r="133" ht="12.75" customHeight="1">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row>
    <row r="134" ht="12.75" customHeight="1">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row>
    <row r="135" ht="12.75" customHeight="1">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row>
    <row r="136" ht="12.75" customHeight="1">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row>
    <row r="137" ht="12.75" customHeight="1">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row>
    <row r="138" ht="12.75" customHeight="1">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row>
    <row r="139" ht="12.7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row>
    <row r="140" ht="12.7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row>
    <row r="141" ht="12.75" customHeight="1">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row>
    <row r="142" ht="12.75" customHeight="1">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row>
    <row r="143" ht="12.75" customHeight="1">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row>
    <row r="144" ht="12.75" customHeight="1">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row>
    <row r="145" ht="12.75" customHeight="1">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row>
    <row r="146" ht="12.75" customHeight="1">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row>
    <row r="147" ht="12.75" customHeight="1">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row>
    <row r="148" ht="12.7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row>
    <row r="149" ht="12.7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row>
    <row r="150" ht="12.7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row>
    <row r="151" ht="12.7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row>
    <row r="152" ht="12.75" customHeight="1">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row>
    <row r="153" ht="12.7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row>
    <row r="154" ht="12.75" customHeight="1">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row>
    <row r="155" ht="12.75" customHeight="1">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row>
    <row r="156" ht="12.75" customHeight="1">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row>
    <row r="157" ht="12.7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row>
    <row r="158" ht="12.7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row>
    <row r="159" ht="12.7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row>
    <row r="160" ht="12.7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row>
    <row r="161" ht="12.7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row>
    <row r="162" ht="12.75" customHeight="1">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row>
    <row r="163" ht="12.7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row>
    <row r="164" ht="12.7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row>
    <row r="165" ht="12.7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row>
    <row r="166" ht="12.7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row>
    <row r="167" ht="12.7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row>
    <row r="168" ht="12.7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row>
    <row r="169" ht="12.7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row>
    <row r="170" ht="12.7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row>
    <row r="171" ht="12.7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row>
    <row r="172" ht="12.7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row>
    <row r="173" ht="12.7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row>
    <row r="174" ht="12.7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row>
    <row r="175" ht="12.7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row>
    <row r="176" ht="12.7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row>
    <row r="177" ht="12.7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row>
    <row r="178" ht="12.7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row>
    <row r="179" ht="12.7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row>
    <row r="180" ht="12.7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row>
    <row r="181" ht="12.7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row>
    <row r="182" ht="12.7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row>
    <row r="183" ht="12.7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row>
    <row r="184" ht="12.7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row>
    <row r="185" ht="12.7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row>
    <row r="186" ht="12.7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row>
    <row r="187" ht="12.7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row>
    <row r="188" ht="12.7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row>
    <row r="189" ht="12.7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row>
    <row r="190" ht="12.7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row>
    <row r="191" ht="12.7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row>
    <row r="192" ht="12.7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row>
    <row r="193" ht="12.7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row>
    <row r="194" ht="12.7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row>
    <row r="195" ht="12.7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row>
    <row r="196" ht="12.7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row>
    <row r="197" ht="12.7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row>
    <row r="198" ht="12.7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row>
    <row r="199" ht="12.7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row>
    <row r="200" ht="12.7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row>
    <row r="201" ht="12.75" customHeight="1">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row>
    <row r="202" ht="12.75" customHeight="1">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row>
    <row r="203" ht="12.75" customHeight="1">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row>
    <row r="204" ht="12.7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row>
    <row r="205" ht="12.75" customHeight="1">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row>
    <row r="206" ht="12.7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row>
    <row r="207" ht="12.7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row>
    <row r="208" ht="12.7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row>
    <row r="209" ht="12.7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row>
    <row r="210" ht="12.7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row>
    <row r="211" ht="12.7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row>
    <row r="212" ht="12.7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row>
    <row r="213" ht="12.7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row>
    <row r="214" ht="12.7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row>
    <row r="215" ht="12.7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row>
    <row r="216" ht="12.7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row>
    <row r="217" ht="12.7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row>
    <row r="218" ht="12.7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row>
    <row r="219" ht="12.75" customHeight="1">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row>
    <row r="220" ht="12.75" customHeight="1">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row>
    <row r="221" ht="12.75" customHeight="1">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row>
    <row r="222" ht="12.75" customHeight="1">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row>
    <row r="223" ht="12.75" customHeight="1">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row>
    <row r="224" ht="12.75" customHeight="1">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row>
    <row r="225" ht="12.75" customHeight="1">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row>
    <row r="226" ht="12.75" customHeight="1">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row>
    <row r="227" ht="12.75" customHeight="1">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row>
    <row r="228" ht="12.75" customHeight="1">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row>
    <row r="229" ht="12.75" customHeight="1">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row>
    <row r="230" ht="12.75" customHeight="1">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row>
    <row r="231" ht="12.75" customHeight="1">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row>
    <row r="232" ht="12.75" customHeight="1">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row>
    <row r="233" ht="12.75" customHeight="1">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row>
    <row r="234" ht="12.75" customHeight="1">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row>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C3:F3"/>
    <mergeCell ref="G3:J3"/>
    <mergeCell ref="K3:N3"/>
    <mergeCell ref="A5:A7"/>
    <mergeCell ref="A8:A9"/>
    <mergeCell ref="A10:A11"/>
    <mergeCell ref="K14:N14"/>
    <mergeCell ref="I30:I31"/>
    <mergeCell ref="I32:I33"/>
    <mergeCell ref="I16:I18"/>
    <mergeCell ref="A18:D18"/>
    <mergeCell ref="A19:F19"/>
    <mergeCell ref="I19:I20"/>
    <mergeCell ref="I21:I22"/>
    <mergeCell ref="K25:N25"/>
    <mergeCell ref="I27:I29"/>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10.88"/>
    <col customWidth="1" min="2" max="2" width="19.13"/>
    <col customWidth="1" min="3" max="3" width="20.5"/>
    <col customWidth="1" min="4" max="4" width="16.5"/>
    <col customWidth="1" min="5" max="5" width="21.13"/>
    <col customWidth="1" min="6" max="6" width="17.75"/>
    <col customWidth="1" min="7" max="7" width="17.13"/>
    <col customWidth="1" min="8" max="8" width="16.5"/>
    <col customWidth="1" min="9" max="9" width="17.63"/>
    <col customWidth="1" min="10" max="10" width="18.0"/>
    <col customWidth="1" min="11" max="26" width="9.0"/>
  </cols>
  <sheetData>
    <row r="1" ht="12.75" customHeight="1">
      <c r="A1" s="127" t="s">
        <v>102</v>
      </c>
      <c r="B1" s="39"/>
      <c r="C1" s="39"/>
      <c r="D1" s="39"/>
      <c r="E1" s="128"/>
      <c r="F1" s="128"/>
      <c r="G1" s="128"/>
      <c r="H1" s="39"/>
      <c r="I1" s="39"/>
      <c r="J1" s="39"/>
      <c r="K1" s="39"/>
      <c r="L1" s="39"/>
      <c r="M1" s="39"/>
      <c r="N1" s="39"/>
      <c r="O1" s="39"/>
      <c r="P1" s="39"/>
      <c r="Q1" s="39"/>
      <c r="R1" s="39"/>
      <c r="S1" s="39"/>
      <c r="T1" s="39"/>
      <c r="U1" s="39"/>
      <c r="V1" s="39"/>
      <c r="W1" s="39"/>
      <c r="X1" s="39"/>
      <c r="Y1" s="39"/>
      <c r="Z1" s="39"/>
    </row>
    <row r="2" ht="15.0" customHeight="1">
      <c r="A2" s="129"/>
      <c r="B2" s="129"/>
      <c r="C2" s="129"/>
      <c r="D2" s="38"/>
      <c r="E2" s="129"/>
      <c r="F2" s="129"/>
      <c r="G2" s="38"/>
      <c r="H2" s="38"/>
      <c r="I2" s="38"/>
      <c r="J2" s="38"/>
      <c r="K2" s="38"/>
      <c r="L2" s="38"/>
      <c r="M2" s="38"/>
      <c r="N2" s="38"/>
      <c r="O2" s="38"/>
      <c r="P2" s="38"/>
      <c r="Q2" s="38"/>
      <c r="R2" s="38"/>
      <c r="S2" s="38"/>
      <c r="T2" s="38"/>
      <c r="U2" s="38"/>
      <c r="V2" s="38"/>
      <c r="W2" s="38"/>
      <c r="X2" s="38"/>
      <c r="Y2" s="38"/>
      <c r="Z2" s="38"/>
    </row>
    <row r="3" ht="71.25" customHeight="1">
      <c r="A3" s="130" t="s">
        <v>103</v>
      </c>
      <c r="B3" s="131" t="s">
        <v>104</v>
      </c>
      <c r="C3" s="132" t="s">
        <v>105</v>
      </c>
      <c r="D3" s="133" t="s">
        <v>106</v>
      </c>
      <c r="E3" s="134" t="s">
        <v>107</v>
      </c>
      <c r="F3" s="135" t="s">
        <v>108</v>
      </c>
      <c r="G3" s="136" t="s">
        <v>109</v>
      </c>
      <c r="H3" s="134" t="s">
        <v>110</v>
      </c>
      <c r="I3" s="135" t="s">
        <v>111</v>
      </c>
      <c r="J3" s="136" t="s">
        <v>112</v>
      </c>
      <c r="K3" s="52"/>
      <c r="L3" s="52"/>
      <c r="M3" s="60"/>
      <c r="N3" s="60"/>
      <c r="O3" s="60"/>
      <c r="P3" s="60"/>
      <c r="Q3" s="60"/>
      <c r="R3" s="60"/>
      <c r="S3" s="60"/>
      <c r="T3" s="60"/>
      <c r="U3" s="60"/>
      <c r="V3" s="60"/>
      <c r="W3" s="60"/>
      <c r="X3" s="60"/>
      <c r="Y3" s="60"/>
      <c r="Z3" s="60"/>
    </row>
    <row r="4" ht="12.75" customHeight="1">
      <c r="A4" s="137" t="s">
        <v>113</v>
      </c>
      <c r="B4" s="138">
        <v>1.5758232319603E10</v>
      </c>
      <c r="C4" s="139">
        <v>2.427362996295E9</v>
      </c>
      <c r="D4" s="140">
        <v>6.49191420634471</v>
      </c>
      <c r="E4" s="138">
        <v>7.630461962832E9</v>
      </c>
      <c r="F4" s="139">
        <v>2.8613804709E8</v>
      </c>
      <c r="G4" s="140">
        <v>26.6670652170627</v>
      </c>
      <c r="H4" s="138">
        <v>5.98113697629E8</v>
      </c>
      <c r="I4" s="139">
        <v>1.18697677383E8</v>
      </c>
      <c r="J4" s="141">
        <v>5.03896715433677</v>
      </c>
      <c r="K4" s="52"/>
      <c r="L4" s="52"/>
      <c r="M4" s="52"/>
      <c r="N4" s="52"/>
      <c r="O4" s="52"/>
      <c r="P4" s="52"/>
      <c r="Q4" s="52"/>
      <c r="R4" s="52"/>
      <c r="S4" s="52"/>
      <c r="T4" s="52"/>
      <c r="U4" s="52"/>
      <c r="V4" s="52"/>
      <c r="W4" s="52"/>
      <c r="X4" s="52"/>
      <c r="Y4" s="52"/>
      <c r="Z4" s="52"/>
    </row>
    <row r="5" ht="12.75" customHeight="1">
      <c r="A5" s="142" t="s">
        <v>114</v>
      </c>
      <c r="B5" s="143">
        <v>7.97855920739901E9</v>
      </c>
      <c r="C5" s="144">
        <v>8.84681347466E8</v>
      </c>
      <c r="D5" s="145">
        <v>9.01856835825924</v>
      </c>
      <c r="E5" s="143">
        <v>7.183094651223E9</v>
      </c>
      <c r="F5" s="144">
        <v>2.54311963646E8</v>
      </c>
      <c r="G5" s="145">
        <v>28.2452093414756</v>
      </c>
      <c r="H5" s="143">
        <v>1.0698547831E7</v>
      </c>
      <c r="I5" s="144">
        <v>2278638.17</v>
      </c>
      <c r="J5" s="146">
        <v>4.6951499241321</v>
      </c>
      <c r="K5" s="52"/>
      <c r="L5" s="52"/>
      <c r="M5" s="52"/>
      <c r="N5" s="52"/>
      <c r="O5" s="52"/>
      <c r="P5" s="52"/>
      <c r="Q5" s="52"/>
      <c r="R5" s="52"/>
      <c r="S5" s="52"/>
      <c r="T5" s="52"/>
      <c r="U5" s="52"/>
      <c r="V5" s="52"/>
      <c r="W5" s="52"/>
      <c r="X5" s="52"/>
      <c r="Y5" s="52"/>
      <c r="Z5" s="52"/>
    </row>
    <row r="6" ht="12.75" customHeight="1">
      <c r="A6" s="147" t="s">
        <v>115</v>
      </c>
      <c r="B6" s="148">
        <v>7.061473373091E9</v>
      </c>
      <c r="C6" s="149">
        <v>8.91763801933E8</v>
      </c>
      <c r="D6" s="150">
        <v>7.91854676965409</v>
      </c>
      <c r="E6" s="148">
        <v>7.062730921832E9</v>
      </c>
      <c r="F6" s="149">
        <v>2.56936677496E8</v>
      </c>
      <c r="G6" s="150">
        <v>27.4882161264888</v>
      </c>
      <c r="H6" s="148">
        <v>1.159597154E7</v>
      </c>
      <c r="I6" s="149">
        <v>2234676.17</v>
      </c>
      <c r="J6" s="151">
        <v>5.18910600814256</v>
      </c>
      <c r="K6" s="52"/>
      <c r="L6" s="52"/>
      <c r="M6" s="52"/>
      <c r="N6" s="52"/>
      <c r="O6" s="52"/>
      <c r="P6" s="52"/>
      <c r="Q6" s="52"/>
      <c r="R6" s="52"/>
      <c r="S6" s="52"/>
      <c r="T6" s="52"/>
      <c r="U6" s="52"/>
      <c r="V6" s="52"/>
      <c r="W6" s="52"/>
      <c r="X6" s="52"/>
      <c r="Y6" s="52"/>
      <c r="Z6" s="52"/>
    </row>
    <row r="7" ht="12.75" customHeight="1">
      <c r="A7" s="4"/>
      <c r="B7" s="4"/>
      <c r="C7" s="4"/>
      <c r="D7" s="4"/>
      <c r="E7" s="4"/>
      <c r="F7" s="4"/>
      <c r="G7" s="4"/>
      <c r="H7" s="4"/>
      <c r="I7" s="4"/>
      <c r="J7" s="4"/>
      <c r="K7" s="52"/>
      <c r="L7" s="52"/>
      <c r="M7" s="52"/>
      <c r="N7" s="52"/>
      <c r="O7" s="52"/>
      <c r="P7" s="52"/>
      <c r="Q7" s="52"/>
      <c r="R7" s="52"/>
      <c r="S7" s="52"/>
      <c r="T7" s="52"/>
      <c r="U7" s="52"/>
      <c r="V7" s="52"/>
      <c r="W7" s="52"/>
      <c r="X7" s="52"/>
      <c r="Y7" s="52"/>
      <c r="Z7" s="52"/>
    </row>
    <row r="8" ht="12.75" customHeight="1">
      <c r="A8" s="52" t="s">
        <v>116</v>
      </c>
      <c r="B8" s="52"/>
      <c r="C8" s="112"/>
      <c r="D8" s="112"/>
      <c r="E8" s="113"/>
      <c r="F8" s="114"/>
      <c r="G8" s="115"/>
      <c r="H8" s="52"/>
      <c r="I8" s="52"/>
      <c r="J8" s="52"/>
      <c r="K8" s="52"/>
      <c r="L8" s="52"/>
      <c r="M8" s="52"/>
      <c r="N8" s="52"/>
      <c r="O8" s="52"/>
      <c r="P8" s="52"/>
      <c r="Q8" s="52"/>
      <c r="R8" s="52"/>
      <c r="S8" s="52"/>
      <c r="T8" s="52"/>
      <c r="U8" s="52"/>
      <c r="V8" s="52"/>
      <c r="W8" s="52"/>
      <c r="X8" s="52"/>
      <c r="Y8" s="52"/>
      <c r="Z8" s="52"/>
    </row>
    <row r="9" ht="12.75" customHeight="1">
      <c r="A9" s="52" t="s">
        <v>117</v>
      </c>
      <c r="B9" s="152"/>
      <c r="C9" s="153"/>
      <c r="D9" s="117"/>
      <c r="E9" s="152"/>
      <c r="F9" s="153"/>
      <c r="G9" s="113"/>
      <c r="H9" s="52"/>
      <c r="I9" s="52"/>
      <c r="J9" s="52"/>
      <c r="K9" s="52"/>
      <c r="L9" s="52"/>
      <c r="M9" s="52"/>
      <c r="N9" s="52"/>
      <c r="O9" s="52"/>
      <c r="P9" s="52"/>
      <c r="Q9" s="52"/>
      <c r="R9" s="52"/>
      <c r="S9" s="52"/>
      <c r="T9" s="52"/>
      <c r="U9" s="52"/>
      <c r="V9" s="52"/>
      <c r="W9" s="52"/>
      <c r="X9" s="52"/>
      <c r="Y9" s="52"/>
      <c r="Z9" s="52"/>
    </row>
    <row r="10" ht="14.25" customHeight="1">
      <c r="A10" s="52" t="s">
        <v>118</v>
      </c>
      <c r="B10" s="52"/>
      <c r="C10" s="52"/>
      <c r="D10" s="52"/>
      <c r="E10" s="113"/>
      <c r="F10" s="113"/>
      <c r="G10" s="113"/>
      <c r="H10" s="52"/>
      <c r="I10" s="52"/>
      <c r="J10" s="52"/>
      <c r="K10" s="52"/>
      <c r="L10" s="52"/>
      <c r="M10" s="52"/>
      <c r="N10" s="52"/>
      <c r="O10" s="52"/>
      <c r="P10" s="52"/>
      <c r="Q10" s="52"/>
      <c r="R10" s="52"/>
      <c r="S10" s="52"/>
      <c r="T10" s="52"/>
      <c r="U10" s="52"/>
      <c r="V10" s="52"/>
      <c r="W10" s="52"/>
      <c r="X10" s="52"/>
      <c r="Y10" s="52"/>
      <c r="Z10" s="52"/>
    </row>
    <row r="11" ht="14.25" customHeight="1">
      <c r="A11" s="52" t="s">
        <v>119</v>
      </c>
      <c r="B11" s="52"/>
      <c r="C11" s="52"/>
      <c r="D11" s="52"/>
      <c r="E11" s="113"/>
      <c r="F11" s="113"/>
      <c r="G11" s="113"/>
      <c r="H11" s="52"/>
      <c r="I11" s="52"/>
      <c r="J11" s="52"/>
      <c r="K11" s="52"/>
      <c r="L11" s="52"/>
      <c r="M11" s="52"/>
      <c r="N11" s="52"/>
      <c r="O11" s="52"/>
      <c r="P11" s="52"/>
      <c r="Q11" s="52"/>
      <c r="R11" s="52"/>
      <c r="S11" s="52"/>
      <c r="T11" s="52"/>
      <c r="U11" s="52"/>
      <c r="V11" s="52"/>
      <c r="W11" s="52"/>
      <c r="X11" s="52"/>
      <c r="Y11" s="52"/>
      <c r="Z11" s="52"/>
    </row>
    <row r="12" ht="15.0" customHeight="1">
      <c r="A12" s="154" t="s">
        <v>120</v>
      </c>
      <c r="H12" s="52"/>
      <c r="I12" s="52"/>
      <c r="J12" s="52"/>
      <c r="K12" s="52"/>
      <c r="L12" s="52"/>
      <c r="M12" s="52"/>
      <c r="N12" s="52"/>
      <c r="O12" s="52"/>
      <c r="P12" s="52"/>
      <c r="Q12" s="52"/>
      <c r="R12" s="52"/>
      <c r="S12" s="52"/>
      <c r="T12" s="52"/>
      <c r="U12" s="52"/>
      <c r="V12" s="52"/>
      <c r="W12" s="52"/>
      <c r="X12" s="52"/>
      <c r="Y12" s="52"/>
      <c r="Z12" s="52"/>
    </row>
    <row r="13" ht="26.25" customHeight="1">
      <c r="H13" s="52"/>
      <c r="I13" s="52"/>
      <c r="J13" s="52"/>
      <c r="K13" s="52"/>
      <c r="L13" s="52"/>
      <c r="M13" s="52"/>
      <c r="N13" s="52"/>
      <c r="O13" s="52"/>
      <c r="P13" s="52"/>
      <c r="Q13" s="52"/>
      <c r="R13" s="52"/>
      <c r="S13" s="52"/>
      <c r="T13" s="52"/>
      <c r="U13" s="52"/>
      <c r="V13" s="52"/>
      <c r="W13" s="52"/>
      <c r="X13" s="52"/>
      <c r="Y13" s="52"/>
      <c r="Z13" s="52"/>
    </row>
    <row r="14" ht="12.75" customHeight="1">
      <c r="A14" s="52"/>
      <c r="B14" s="154"/>
      <c r="C14" s="154"/>
      <c r="D14" s="154"/>
      <c r="E14" s="154"/>
      <c r="F14" s="154"/>
      <c r="G14" s="154"/>
      <c r="H14" s="52"/>
      <c r="I14" s="52"/>
      <c r="J14" s="52"/>
      <c r="K14" s="52"/>
      <c r="L14" s="52"/>
      <c r="M14" s="52"/>
      <c r="N14" s="52"/>
      <c r="O14" s="52"/>
      <c r="P14" s="52"/>
      <c r="Q14" s="52"/>
      <c r="R14" s="52"/>
      <c r="S14" s="52"/>
      <c r="T14" s="52"/>
      <c r="U14" s="52"/>
      <c r="V14" s="52"/>
      <c r="W14" s="52"/>
      <c r="X14" s="52"/>
      <c r="Y14" s="52"/>
      <c r="Z14" s="52"/>
    </row>
    <row r="15" ht="12.75" customHeight="1">
      <c r="A15" s="154"/>
      <c r="B15" s="154"/>
      <c r="C15" s="154"/>
      <c r="D15" s="154"/>
      <c r="E15" s="154"/>
      <c r="F15" s="154"/>
      <c r="G15" s="154"/>
      <c r="H15" s="52"/>
      <c r="I15" s="52"/>
      <c r="J15" s="52"/>
      <c r="K15" s="52"/>
      <c r="L15" s="52"/>
      <c r="M15" s="52"/>
      <c r="N15" s="52"/>
      <c r="O15" s="52"/>
      <c r="P15" s="52"/>
      <c r="Q15" s="52"/>
      <c r="R15" s="52"/>
      <c r="S15" s="52"/>
      <c r="T15" s="52"/>
      <c r="U15" s="52"/>
      <c r="V15" s="52"/>
      <c r="W15" s="52"/>
      <c r="X15" s="52"/>
      <c r="Y15" s="52"/>
      <c r="Z15" s="52"/>
    </row>
    <row r="16" ht="12.75" customHeight="1">
      <c r="A16" s="4"/>
      <c r="B16" s="4"/>
      <c r="C16" s="4"/>
      <c r="D16" s="4"/>
      <c r="E16" s="4"/>
      <c r="F16" s="4"/>
      <c r="G16" s="155"/>
      <c r="H16" s="4"/>
      <c r="I16" s="4"/>
      <c r="J16" s="4"/>
      <c r="K16" s="4"/>
      <c r="L16" s="4"/>
      <c r="M16" s="4"/>
      <c r="N16" s="4"/>
      <c r="O16" s="4"/>
      <c r="P16" s="4"/>
      <c r="Q16" s="4"/>
      <c r="R16" s="4"/>
      <c r="S16" s="4"/>
      <c r="T16" s="4"/>
      <c r="U16" s="4"/>
      <c r="V16" s="4"/>
      <c r="W16" s="4"/>
      <c r="X16" s="4"/>
      <c r="Y16" s="4"/>
      <c r="Z16" s="4"/>
    </row>
    <row r="17" ht="12.75" customHeight="1">
      <c r="A17" s="4"/>
      <c r="B17" s="4"/>
      <c r="C17" s="4"/>
      <c r="D17" s="4"/>
      <c r="E17" s="156"/>
      <c r="F17" s="156"/>
      <c r="G17" s="156"/>
      <c r="H17" s="4"/>
      <c r="I17" s="4"/>
      <c r="J17" s="4"/>
      <c r="K17" s="4"/>
      <c r="L17" s="4"/>
      <c r="M17" s="4"/>
      <c r="N17" s="4"/>
      <c r="O17" s="4"/>
      <c r="P17" s="4"/>
      <c r="Q17" s="4"/>
      <c r="R17" s="4"/>
      <c r="S17" s="4"/>
      <c r="T17" s="4"/>
      <c r="U17" s="4"/>
      <c r="V17" s="4"/>
      <c r="W17" s="4"/>
      <c r="X17" s="4"/>
      <c r="Y17" s="4"/>
      <c r="Z17" s="4"/>
    </row>
    <row r="18" ht="12.75" customHeight="1">
      <c r="A18" s="4"/>
      <c r="B18" s="4"/>
      <c r="C18" s="4"/>
      <c r="D18" s="4"/>
      <c r="E18" s="156"/>
      <c r="F18" s="156"/>
      <c r="G18" s="156"/>
      <c r="H18" s="4"/>
      <c r="I18" s="4"/>
      <c r="J18" s="4"/>
      <c r="K18" s="4"/>
      <c r="L18" s="4"/>
      <c r="M18" s="4"/>
      <c r="N18" s="4"/>
      <c r="O18" s="4"/>
      <c r="P18" s="4"/>
      <c r="Q18" s="4"/>
      <c r="R18" s="4"/>
      <c r="S18" s="4"/>
      <c r="T18" s="4"/>
      <c r="U18" s="4"/>
      <c r="V18" s="4"/>
      <c r="W18" s="4"/>
      <c r="X18" s="4"/>
      <c r="Y18" s="4"/>
      <c r="Z18" s="4"/>
    </row>
    <row r="19" ht="12.75" customHeight="1">
      <c r="A19" s="4"/>
      <c r="B19" s="4"/>
      <c r="C19" s="4"/>
      <c r="D19" s="4"/>
      <c r="E19" s="156"/>
      <c r="F19" s="156"/>
      <c r="G19" s="156"/>
      <c r="H19" s="4"/>
      <c r="I19" s="4"/>
      <c r="J19" s="4"/>
      <c r="K19" s="4"/>
      <c r="L19" s="4"/>
      <c r="M19" s="4"/>
      <c r="N19" s="4"/>
      <c r="O19" s="4"/>
      <c r="P19" s="4"/>
      <c r="Q19" s="4"/>
      <c r="R19" s="4"/>
      <c r="S19" s="4"/>
      <c r="T19" s="4"/>
      <c r="U19" s="4"/>
      <c r="V19" s="4"/>
      <c r="W19" s="4"/>
      <c r="X19" s="4"/>
      <c r="Y19" s="4"/>
      <c r="Z19" s="4"/>
    </row>
    <row r="20" ht="12.75" customHeight="1">
      <c r="A20" s="4"/>
      <c r="B20" s="4"/>
      <c r="C20" s="4"/>
      <c r="D20" s="4"/>
      <c r="E20" s="156"/>
      <c r="F20" s="156"/>
      <c r="G20" s="156"/>
      <c r="H20" s="4"/>
      <c r="I20" s="4"/>
      <c r="J20" s="4"/>
      <c r="K20" s="4"/>
      <c r="L20" s="4"/>
      <c r="M20" s="4"/>
      <c r="N20" s="4"/>
      <c r="O20" s="4"/>
      <c r="P20" s="4"/>
      <c r="Q20" s="4"/>
      <c r="R20" s="4"/>
      <c r="S20" s="4"/>
      <c r="T20" s="4"/>
      <c r="U20" s="4"/>
      <c r="V20" s="4"/>
      <c r="W20" s="4"/>
      <c r="X20" s="4"/>
      <c r="Y20" s="4"/>
      <c r="Z20" s="4"/>
    </row>
    <row r="21" ht="12.75" customHeight="1">
      <c r="A21" s="4"/>
      <c r="B21" s="4"/>
      <c r="C21" s="4"/>
      <c r="D21" s="4"/>
      <c r="E21" s="156"/>
      <c r="F21" s="156"/>
      <c r="G21" s="156"/>
      <c r="H21" s="4"/>
      <c r="I21" s="4"/>
      <c r="J21" s="4"/>
      <c r="K21" s="4"/>
      <c r="L21" s="4"/>
      <c r="M21" s="4"/>
      <c r="N21" s="4"/>
      <c r="O21" s="4"/>
      <c r="P21" s="4"/>
      <c r="Q21" s="4"/>
      <c r="R21" s="4"/>
      <c r="S21" s="4"/>
      <c r="T21" s="4"/>
      <c r="U21" s="4"/>
      <c r="V21" s="4"/>
      <c r="W21" s="4"/>
      <c r="X21" s="4"/>
      <c r="Y21" s="4"/>
      <c r="Z21" s="4"/>
    </row>
    <row r="22" ht="12.75" customHeight="1">
      <c r="A22" s="4"/>
      <c r="B22" s="4"/>
      <c r="C22" s="4"/>
      <c r="D22" s="4"/>
      <c r="E22" s="156"/>
      <c r="F22" s="156"/>
      <c r="G22" s="156"/>
      <c r="H22" s="4"/>
      <c r="I22" s="4"/>
      <c r="J22" s="4"/>
      <c r="K22" s="4"/>
      <c r="L22" s="4"/>
      <c r="M22" s="4"/>
      <c r="N22" s="4"/>
      <c r="O22" s="4"/>
      <c r="P22" s="4"/>
      <c r="Q22" s="4"/>
      <c r="R22" s="4"/>
      <c r="S22" s="4"/>
      <c r="T22" s="4"/>
      <c r="U22" s="4"/>
      <c r="V22" s="4"/>
      <c r="W22" s="4"/>
      <c r="X22" s="4"/>
      <c r="Y22" s="4"/>
      <c r="Z22" s="4"/>
    </row>
    <row r="23" ht="12.75" customHeight="1">
      <c r="A23" s="4"/>
      <c r="B23" s="4"/>
      <c r="C23" s="4"/>
      <c r="D23" s="4"/>
      <c r="E23" s="156"/>
      <c r="F23" s="156"/>
      <c r="G23" s="156"/>
      <c r="H23" s="4"/>
      <c r="I23" s="4"/>
      <c r="J23" s="4"/>
      <c r="K23" s="4"/>
      <c r="L23" s="4"/>
      <c r="M23" s="4"/>
      <c r="N23" s="4"/>
      <c r="O23" s="4"/>
      <c r="P23" s="4"/>
      <c r="Q23" s="4"/>
      <c r="R23" s="4"/>
      <c r="S23" s="4"/>
      <c r="T23" s="4"/>
      <c r="U23" s="4"/>
      <c r="V23" s="4"/>
      <c r="W23" s="4"/>
      <c r="X23" s="4"/>
      <c r="Y23" s="4"/>
      <c r="Z23" s="4"/>
    </row>
    <row r="24" ht="12.75" customHeight="1">
      <c r="A24" s="4"/>
      <c r="B24" s="4"/>
      <c r="C24" s="4"/>
      <c r="D24" s="4"/>
      <c r="E24" s="156"/>
      <c r="F24" s="156"/>
      <c r="G24" s="156"/>
      <c r="H24" s="4"/>
      <c r="I24" s="4"/>
      <c r="J24" s="4"/>
      <c r="K24" s="4"/>
      <c r="L24" s="4"/>
      <c r="M24" s="4"/>
      <c r="N24" s="4"/>
      <c r="O24" s="4"/>
      <c r="P24" s="4"/>
      <c r="Q24" s="4"/>
      <c r="R24" s="4"/>
      <c r="S24" s="4"/>
      <c r="T24" s="4"/>
      <c r="U24" s="4"/>
      <c r="V24" s="4"/>
      <c r="W24" s="4"/>
      <c r="X24" s="4"/>
      <c r="Y24" s="4"/>
      <c r="Z24" s="4"/>
    </row>
    <row r="25" ht="12.75" customHeight="1">
      <c r="A25" s="4"/>
      <c r="B25" s="4"/>
      <c r="C25" s="4"/>
      <c r="D25" s="4"/>
      <c r="E25" s="156"/>
      <c r="F25" s="156"/>
      <c r="G25" s="156"/>
      <c r="H25" s="4"/>
      <c r="I25" s="4"/>
      <c r="J25" s="4"/>
      <c r="K25" s="4"/>
      <c r="L25" s="4"/>
      <c r="M25" s="4"/>
      <c r="N25" s="4"/>
      <c r="O25" s="4"/>
      <c r="P25" s="4"/>
      <c r="Q25" s="4"/>
      <c r="R25" s="4"/>
      <c r="S25" s="4"/>
      <c r="T25" s="4"/>
      <c r="U25" s="4"/>
      <c r="V25" s="4"/>
      <c r="W25" s="4"/>
      <c r="X25" s="4"/>
      <c r="Y25" s="4"/>
      <c r="Z25" s="4"/>
    </row>
    <row r="26" ht="12.75" customHeight="1">
      <c r="A26" s="4"/>
      <c r="B26" s="4"/>
      <c r="C26" s="4"/>
      <c r="D26" s="4"/>
      <c r="E26" s="156"/>
      <c r="F26" s="156"/>
      <c r="G26" s="156"/>
      <c r="H26" s="4"/>
      <c r="I26" s="4"/>
      <c r="J26" s="4"/>
      <c r="K26" s="4"/>
      <c r="L26" s="4"/>
      <c r="M26" s="4"/>
      <c r="N26" s="4"/>
      <c r="O26" s="4"/>
      <c r="P26" s="4"/>
      <c r="Q26" s="4"/>
      <c r="R26" s="4"/>
      <c r="S26" s="4"/>
      <c r="T26" s="4"/>
      <c r="U26" s="4"/>
      <c r="V26" s="4"/>
      <c r="W26" s="4"/>
      <c r="X26" s="4"/>
      <c r="Y26" s="4"/>
      <c r="Z26" s="4"/>
    </row>
    <row r="27" ht="12.75" customHeight="1">
      <c r="A27" s="4"/>
      <c r="B27" s="4"/>
      <c r="C27" s="4"/>
      <c r="D27" s="4"/>
      <c r="E27" s="156"/>
      <c r="F27" s="156"/>
      <c r="G27" s="156"/>
      <c r="H27" s="4"/>
      <c r="I27" s="4"/>
      <c r="J27" s="4"/>
      <c r="K27" s="4"/>
      <c r="L27" s="4"/>
      <c r="M27" s="4"/>
      <c r="N27" s="4"/>
      <c r="O27" s="4"/>
      <c r="P27" s="4"/>
      <c r="Q27" s="4"/>
      <c r="R27" s="4"/>
      <c r="S27" s="4"/>
      <c r="T27" s="4"/>
      <c r="U27" s="4"/>
      <c r="V27" s="4"/>
      <c r="W27" s="4"/>
      <c r="X27" s="4"/>
      <c r="Y27" s="4"/>
      <c r="Z27" s="4"/>
    </row>
    <row r="28" ht="12.75" customHeight="1">
      <c r="A28" s="4"/>
      <c r="B28" s="4"/>
      <c r="C28" s="4"/>
      <c r="D28" s="4"/>
      <c r="E28" s="156"/>
      <c r="F28" s="156"/>
      <c r="G28" s="156"/>
      <c r="H28" s="4"/>
      <c r="I28" s="4"/>
      <c r="J28" s="4"/>
      <c r="K28" s="4"/>
      <c r="L28" s="4"/>
      <c r="M28" s="4"/>
      <c r="N28" s="4"/>
      <c r="O28" s="4"/>
      <c r="P28" s="4"/>
      <c r="Q28" s="4"/>
      <c r="R28" s="4"/>
      <c r="S28" s="4"/>
      <c r="T28" s="4"/>
      <c r="U28" s="4"/>
      <c r="V28" s="4"/>
      <c r="W28" s="4"/>
      <c r="X28" s="4"/>
      <c r="Y28" s="4"/>
      <c r="Z28" s="4"/>
    </row>
    <row r="29" ht="12.75" customHeight="1">
      <c r="A29" s="4"/>
      <c r="B29" s="4"/>
      <c r="C29" s="4"/>
      <c r="D29" s="4"/>
      <c r="E29" s="156"/>
      <c r="F29" s="156"/>
      <c r="G29" s="156"/>
      <c r="H29" s="4"/>
      <c r="I29" s="4"/>
      <c r="J29" s="4"/>
      <c r="K29" s="4"/>
      <c r="L29" s="4"/>
      <c r="M29" s="4"/>
      <c r="N29" s="4"/>
      <c r="O29" s="4"/>
      <c r="P29" s="4"/>
      <c r="Q29" s="4"/>
      <c r="R29" s="4"/>
      <c r="S29" s="4"/>
      <c r="T29" s="4"/>
      <c r="U29" s="4"/>
      <c r="V29" s="4"/>
      <c r="W29" s="4"/>
      <c r="X29" s="4"/>
      <c r="Y29" s="4"/>
      <c r="Z29" s="4"/>
    </row>
    <row r="30" ht="12.75" customHeight="1">
      <c r="A30" s="4"/>
      <c r="B30" s="4"/>
      <c r="C30" s="4"/>
      <c r="D30" s="4"/>
      <c r="E30" s="156"/>
      <c r="F30" s="156"/>
      <c r="G30" s="156"/>
      <c r="H30" s="4"/>
      <c r="I30" s="4"/>
      <c r="J30" s="4"/>
      <c r="K30" s="4"/>
      <c r="L30" s="4"/>
      <c r="M30" s="4"/>
      <c r="N30" s="4"/>
      <c r="O30" s="4"/>
      <c r="P30" s="4"/>
      <c r="Q30" s="4"/>
      <c r="R30" s="4"/>
      <c r="S30" s="4"/>
      <c r="T30" s="4"/>
      <c r="U30" s="4"/>
      <c r="V30" s="4"/>
      <c r="W30" s="4"/>
      <c r="X30" s="4"/>
      <c r="Y30" s="4"/>
      <c r="Z30" s="4"/>
    </row>
    <row r="31" ht="12.75" customHeight="1">
      <c r="A31" s="4"/>
      <c r="B31" s="4"/>
      <c r="C31" s="4"/>
      <c r="D31" s="4"/>
      <c r="E31" s="156"/>
      <c r="F31" s="156"/>
      <c r="G31" s="156"/>
      <c r="H31" s="4"/>
      <c r="I31" s="4"/>
      <c r="J31" s="4"/>
      <c r="K31" s="4"/>
      <c r="L31" s="4"/>
      <c r="M31" s="4"/>
      <c r="N31" s="4"/>
      <c r="O31" s="4"/>
      <c r="P31" s="4"/>
      <c r="Q31" s="4"/>
      <c r="R31" s="4"/>
      <c r="S31" s="4"/>
      <c r="T31" s="4"/>
      <c r="U31" s="4"/>
      <c r="V31" s="4"/>
      <c r="W31" s="4"/>
      <c r="X31" s="4"/>
      <c r="Y31" s="4"/>
      <c r="Z31" s="4"/>
    </row>
    <row r="32" ht="12.75" customHeight="1">
      <c r="A32" s="4"/>
      <c r="B32" s="4"/>
      <c r="C32" s="4"/>
      <c r="D32" s="4"/>
      <c r="E32" s="156"/>
      <c r="F32" s="156"/>
      <c r="G32" s="156"/>
      <c r="H32" s="4"/>
      <c r="I32" s="4"/>
      <c r="J32" s="4"/>
      <c r="K32" s="4"/>
      <c r="L32" s="4"/>
      <c r="M32" s="4"/>
      <c r="N32" s="4"/>
      <c r="O32" s="4"/>
      <c r="P32" s="4"/>
      <c r="Q32" s="4"/>
      <c r="R32" s="4"/>
      <c r="S32" s="4"/>
      <c r="T32" s="4"/>
      <c r="U32" s="4"/>
      <c r="V32" s="4"/>
      <c r="W32" s="4"/>
      <c r="X32" s="4"/>
      <c r="Y32" s="4"/>
      <c r="Z32" s="4"/>
    </row>
    <row r="33" ht="12.75" customHeight="1">
      <c r="A33" s="4"/>
      <c r="B33" s="4"/>
      <c r="C33" s="4"/>
      <c r="D33" s="4"/>
      <c r="E33" s="156"/>
      <c r="F33" s="156"/>
      <c r="G33" s="156"/>
      <c r="H33" s="4"/>
      <c r="I33" s="4"/>
      <c r="J33" s="4"/>
      <c r="K33" s="4"/>
      <c r="L33" s="4"/>
      <c r="M33" s="4"/>
      <c r="N33" s="4"/>
      <c r="O33" s="4"/>
      <c r="P33" s="4"/>
      <c r="Q33" s="4"/>
      <c r="R33" s="4"/>
      <c r="S33" s="4"/>
      <c r="T33" s="4"/>
      <c r="U33" s="4"/>
      <c r="V33" s="4"/>
      <c r="W33" s="4"/>
      <c r="X33" s="4"/>
      <c r="Y33" s="4"/>
      <c r="Z33" s="4"/>
    </row>
    <row r="34" ht="12.75" customHeight="1">
      <c r="A34" s="4"/>
      <c r="B34" s="4"/>
      <c r="C34" s="4"/>
      <c r="D34" s="4"/>
      <c r="E34" s="156"/>
      <c r="F34" s="156"/>
      <c r="G34" s="156"/>
      <c r="H34" s="4"/>
      <c r="I34" s="4"/>
      <c r="J34" s="4"/>
      <c r="K34" s="4"/>
      <c r="L34" s="4"/>
      <c r="M34" s="4"/>
      <c r="N34" s="4"/>
      <c r="O34" s="4"/>
      <c r="P34" s="4"/>
      <c r="Q34" s="4"/>
      <c r="R34" s="4"/>
      <c r="S34" s="4"/>
      <c r="T34" s="4"/>
      <c r="U34" s="4"/>
      <c r="V34" s="4"/>
      <c r="W34" s="4"/>
      <c r="X34" s="4"/>
      <c r="Y34" s="4"/>
      <c r="Z34" s="4"/>
    </row>
    <row r="35" ht="12.75" customHeight="1">
      <c r="A35" s="4"/>
      <c r="B35" s="4"/>
      <c r="C35" s="4"/>
      <c r="D35" s="4"/>
      <c r="E35" s="156"/>
      <c r="F35" s="156"/>
      <c r="G35" s="156"/>
      <c r="H35" s="4"/>
      <c r="I35" s="4"/>
      <c r="J35" s="4"/>
      <c r="K35" s="4"/>
      <c r="L35" s="4"/>
      <c r="M35" s="4"/>
      <c r="N35" s="4"/>
      <c r="O35" s="4"/>
      <c r="P35" s="4"/>
      <c r="Q35" s="4"/>
      <c r="R35" s="4"/>
      <c r="S35" s="4"/>
      <c r="T35" s="4"/>
      <c r="U35" s="4"/>
      <c r="V35" s="4"/>
      <c r="W35" s="4"/>
      <c r="X35" s="4"/>
      <c r="Y35" s="4"/>
      <c r="Z35" s="4"/>
    </row>
    <row r="36" ht="12.75" customHeight="1">
      <c r="A36" s="4"/>
      <c r="B36" s="4"/>
      <c r="C36" s="4"/>
      <c r="D36" s="4"/>
      <c r="E36" s="156"/>
      <c r="F36" s="156"/>
      <c r="G36" s="156"/>
      <c r="H36" s="4"/>
      <c r="I36" s="4"/>
      <c r="J36" s="4"/>
      <c r="K36" s="4"/>
      <c r="L36" s="4"/>
      <c r="M36" s="4"/>
      <c r="N36" s="4"/>
      <c r="O36" s="4"/>
      <c r="P36" s="4"/>
      <c r="Q36" s="4"/>
      <c r="R36" s="4"/>
      <c r="S36" s="4"/>
      <c r="T36" s="4"/>
      <c r="U36" s="4"/>
      <c r="V36" s="4"/>
      <c r="W36" s="4"/>
      <c r="X36" s="4"/>
      <c r="Y36" s="4"/>
      <c r="Z36" s="4"/>
    </row>
    <row r="37" ht="12.75" customHeight="1">
      <c r="A37" s="4"/>
      <c r="B37" s="4"/>
      <c r="C37" s="4"/>
      <c r="D37" s="4"/>
      <c r="E37" s="156"/>
      <c r="F37" s="156"/>
      <c r="G37" s="156"/>
      <c r="H37" s="4"/>
      <c r="I37" s="4"/>
      <c r="J37" s="4"/>
      <c r="K37" s="4"/>
      <c r="L37" s="4"/>
      <c r="M37" s="4"/>
      <c r="N37" s="4"/>
      <c r="O37" s="4"/>
      <c r="P37" s="4"/>
      <c r="Q37" s="4"/>
      <c r="R37" s="4"/>
      <c r="S37" s="4"/>
      <c r="T37" s="4"/>
      <c r="U37" s="4"/>
      <c r="V37" s="4"/>
      <c r="W37" s="4"/>
      <c r="X37" s="4"/>
      <c r="Y37" s="4"/>
      <c r="Z37" s="4"/>
    </row>
    <row r="38" ht="12.75" customHeight="1">
      <c r="A38" s="4"/>
      <c r="B38" s="4"/>
      <c r="C38" s="4"/>
      <c r="D38" s="4"/>
      <c r="E38" s="156"/>
      <c r="F38" s="156"/>
      <c r="G38" s="156"/>
      <c r="H38" s="4"/>
      <c r="I38" s="4"/>
      <c r="J38" s="4"/>
      <c r="K38" s="4"/>
      <c r="L38" s="4"/>
      <c r="M38" s="4"/>
      <c r="N38" s="4"/>
      <c r="O38" s="4"/>
      <c r="P38" s="4"/>
      <c r="Q38" s="4"/>
      <c r="R38" s="4"/>
      <c r="S38" s="4"/>
      <c r="T38" s="4"/>
      <c r="U38" s="4"/>
      <c r="V38" s="4"/>
      <c r="W38" s="4"/>
      <c r="X38" s="4"/>
      <c r="Y38" s="4"/>
      <c r="Z38" s="4"/>
    </row>
    <row r="39" ht="12.75" customHeight="1">
      <c r="A39" s="4"/>
      <c r="B39" s="4"/>
      <c r="C39" s="4"/>
      <c r="D39" s="4"/>
      <c r="E39" s="156"/>
      <c r="F39" s="156"/>
      <c r="G39" s="156"/>
      <c r="H39" s="4"/>
      <c r="I39" s="4"/>
      <c r="J39" s="4"/>
      <c r="K39" s="4"/>
      <c r="L39" s="4"/>
      <c r="M39" s="4"/>
      <c r="N39" s="4"/>
      <c r="O39" s="4"/>
      <c r="P39" s="4"/>
      <c r="Q39" s="4"/>
      <c r="R39" s="4"/>
      <c r="S39" s="4"/>
      <c r="T39" s="4"/>
      <c r="U39" s="4"/>
      <c r="V39" s="4"/>
      <c r="W39" s="4"/>
      <c r="X39" s="4"/>
      <c r="Y39" s="4"/>
      <c r="Z39" s="4"/>
    </row>
    <row r="40" ht="12.75" customHeight="1">
      <c r="A40" s="4"/>
      <c r="B40" s="4"/>
      <c r="C40" s="156"/>
      <c r="D40" s="156"/>
      <c r="E40" s="156"/>
      <c r="F40" s="4"/>
      <c r="G40" s="4"/>
      <c r="H40" s="4"/>
      <c r="I40" s="4"/>
      <c r="J40" s="4"/>
      <c r="K40" s="4"/>
      <c r="L40" s="4"/>
      <c r="M40" s="4"/>
      <c r="N40" s="4"/>
      <c r="O40" s="4"/>
      <c r="P40" s="4"/>
      <c r="Q40" s="4"/>
      <c r="R40" s="4"/>
      <c r="S40" s="4"/>
      <c r="T40" s="4"/>
      <c r="U40" s="4"/>
      <c r="V40" s="4"/>
      <c r="W40" s="4"/>
      <c r="X40" s="4"/>
    </row>
    <row r="41" ht="12.75" customHeight="1">
      <c r="A41" s="4"/>
      <c r="B41" s="4"/>
      <c r="C41" s="4"/>
      <c r="D41" s="156"/>
      <c r="E41" s="156"/>
      <c r="F41" s="156"/>
      <c r="G41" s="4"/>
      <c r="H41" s="4"/>
      <c r="I41" s="4"/>
      <c r="J41" s="4"/>
      <c r="K41" s="4"/>
      <c r="L41" s="4"/>
      <c r="M41" s="4"/>
      <c r="N41" s="4"/>
      <c r="O41" s="4"/>
      <c r="P41" s="4"/>
      <c r="Q41" s="4"/>
      <c r="R41" s="4"/>
      <c r="S41" s="4"/>
      <c r="T41" s="4"/>
      <c r="U41" s="4"/>
      <c r="V41" s="4"/>
      <c r="W41" s="4"/>
      <c r="X41" s="4"/>
      <c r="Y41" s="4"/>
    </row>
    <row r="42" ht="12.75" customHeight="1">
      <c r="A42" s="4"/>
      <c r="B42" s="4"/>
      <c r="C42" s="4"/>
      <c r="D42" s="4"/>
      <c r="E42" s="156"/>
      <c r="F42" s="156"/>
      <c r="G42" s="156"/>
      <c r="H42" s="4"/>
      <c r="I42" s="4"/>
      <c r="J42" s="4"/>
      <c r="K42" s="4"/>
      <c r="L42" s="4"/>
      <c r="M42" s="4"/>
      <c r="N42" s="4"/>
      <c r="O42" s="4"/>
      <c r="P42" s="4"/>
      <c r="Q42" s="4"/>
      <c r="R42" s="4"/>
      <c r="S42" s="4"/>
      <c r="T42" s="4"/>
      <c r="U42" s="4"/>
      <c r="V42" s="4"/>
      <c r="W42" s="4"/>
      <c r="X42" s="4"/>
      <c r="Y42" s="4"/>
      <c r="Z42" s="4"/>
    </row>
    <row r="43" ht="12.75" customHeight="1">
      <c r="A43" s="4"/>
      <c r="B43" s="4"/>
      <c r="C43" s="4"/>
      <c r="D43" s="4"/>
      <c r="E43" s="156"/>
      <c r="F43" s="156"/>
      <c r="G43" s="156"/>
      <c r="H43" s="4"/>
      <c r="I43" s="4"/>
      <c r="J43" s="4"/>
      <c r="K43" s="4"/>
      <c r="L43" s="4"/>
      <c r="M43" s="4"/>
      <c r="N43" s="4"/>
      <c r="O43" s="4"/>
      <c r="P43" s="4"/>
      <c r="Q43" s="4"/>
      <c r="R43" s="4"/>
      <c r="S43" s="4"/>
      <c r="T43" s="4"/>
      <c r="U43" s="4"/>
      <c r="V43" s="4"/>
      <c r="W43" s="4"/>
      <c r="X43" s="4"/>
      <c r="Y43" s="4"/>
      <c r="Z43" s="4"/>
    </row>
    <row r="44" ht="12.75" customHeight="1">
      <c r="A44" s="4"/>
      <c r="B44" s="4"/>
      <c r="C44" s="4"/>
      <c r="D44" s="4"/>
      <c r="E44" s="156"/>
      <c r="F44" s="156"/>
      <c r="G44" s="156"/>
      <c r="H44" s="4"/>
      <c r="I44" s="4"/>
      <c r="J44" s="4"/>
      <c r="K44" s="4"/>
      <c r="L44" s="4"/>
      <c r="M44" s="4"/>
      <c r="N44" s="4"/>
      <c r="O44" s="4"/>
      <c r="P44" s="4"/>
      <c r="Q44" s="4"/>
      <c r="R44" s="4"/>
      <c r="S44" s="4"/>
      <c r="T44" s="4"/>
      <c r="U44" s="4"/>
      <c r="V44" s="4"/>
      <c r="W44" s="4"/>
      <c r="X44" s="4"/>
      <c r="Y44" s="4"/>
      <c r="Z44" s="4"/>
    </row>
    <row r="45" ht="12.75" customHeight="1">
      <c r="A45" s="4"/>
      <c r="B45" s="4"/>
      <c r="C45" s="4"/>
      <c r="D45" s="4"/>
      <c r="E45" s="156"/>
      <c r="F45" s="156"/>
      <c r="G45" s="156"/>
      <c r="H45" s="4"/>
      <c r="I45" s="4"/>
      <c r="J45" s="4"/>
      <c r="K45" s="4"/>
      <c r="L45" s="4"/>
      <c r="M45" s="4"/>
      <c r="N45" s="4"/>
      <c r="O45" s="4"/>
      <c r="P45" s="4"/>
      <c r="Q45" s="4"/>
      <c r="R45" s="4"/>
      <c r="S45" s="4"/>
      <c r="T45" s="4"/>
      <c r="U45" s="4"/>
      <c r="V45" s="4"/>
      <c r="W45" s="4"/>
      <c r="X45" s="4"/>
      <c r="Y45" s="4"/>
      <c r="Z45" s="4"/>
    </row>
    <row r="46" ht="12.75" customHeight="1">
      <c r="A46" s="4"/>
      <c r="B46" s="4"/>
      <c r="C46" s="4"/>
      <c r="D46" s="4"/>
      <c r="E46" s="156"/>
      <c r="F46" s="156"/>
      <c r="G46" s="156"/>
      <c r="H46" s="4"/>
      <c r="I46" s="4"/>
      <c r="J46" s="4"/>
      <c r="K46" s="4"/>
      <c r="L46" s="4"/>
      <c r="M46" s="4"/>
      <c r="N46" s="4"/>
      <c r="O46" s="4"/>
      <c r="P46" s="4"/>
      <c r="Q46" s="4"/>
      <c r="R46" s="4"/>
      <c r="S46" s="4"/>
      <c r="T46" s="4"/>
      <c r="U46" s="4"/>
      <c r="V46" s="4"/>
      <c r="W46" s="4"/>
      <c r="X46" s="4"/>
      <c r="Y46" s="4"/>
      <c r="Z46" s="4"/>
    </row>
    <row r="47" ht="12.75" customHeight="1">
      <c r="A47" s="4"/>
      <c r="B47" s="4"/>
      <c r="C47" s="4"/>
      <c r="D47" s="4"/>
      <c r="E47" s="156"/>
      <c r="F47" s="156"/>
      <c r="G47" s="156"/>
      <c r="H47" s="4"/>
      <c r="I47" s="4"/>
      <c r="J47" s="4"/>
      <c r="K47" s="4"/>
      <c r="L47" s="4"/>
      <c r="M47" s="4"/>
      <c r="N47" s="4"/>
      <c r="O47" s="4"/>
      <c r="P47" s="4"/>
      <c r="Q47" s="4"/>
      <c r="R47" s="4"/>
      <c r="S47" s="4"/>
      <c r="T47" s="4"/>
      <c r="U47" s="4"/>
      <c r="V47" s="4"/>
      <c r="W47" s="4"/>
      <c r="X47" s="4"/>
      <c r="Y47" s="4"/>
      <c r="Z47" s="4"/>
    </row>
    <row r="48" ht="12.75" customHeight="1">
      <c r="A48" s="4"/>
      <c r="B48" s="4"/>
      <c r="C48" s="4"/>
      <c r="D48" s="4"/>
      <c r="E48" s="156"/>
      <c r="F48" s="156"/>
      <c r="G48" s="156"/>
      <c r="H48" s="4"/>
      <c r="I48" s="4"/>
      <c r="J48" s="4"/>
      <c r="K48" s="4"/>
      <c r="L48" s="4"/>
      <c r="M48" s="4"/>
      <c r="N48" s="4"/>
      <c r="O48" s="4"/>
      <c r="P48" s="4"/>
      <c r="Q48" s="4"/>
      <c r="R48" s="4"/>
      <c r="S48" s="4"/>
      <c r="T48" s="4"/>
      <c r="U48" s="4"/>
      <c r="V48" s="4"/>
      <c r="W48" s="4"/>
      <c r="X48" s="4"/>
      <c r="Y48" s="4"/>
      <c r="Z48" s="4"/>
    </row>
    <row r="49" ht="12.75" customHeight="1">
      <c r="A49" s="4"/>
      <c r="B49" s="4"/>
      <c r="C49" s="4"/>
      <c r="D49" s="4"/>
      <c r="E49" s="156"/>
      <c r="F49" s="156"/>
      <c r="G49" s="156"/>
      <c r="H49" s="4"/>
      <c r="I49" s="4"/>
      <c r="J49" s="4"/>
      <c r="K49" s="4"/>
      <c r="L49" s="4"/>
      <c r="M49" s="4"/>
      <c r="N49" s="4"/>
      <c r="O49" s="4"/>
      <c r="P49" s="4"/>
      <c r="Q49" s="4"/>
      <c r="R49" s="4"/>
      <c r="S49" s="4"/>
      <c r="T49" s="4"/>
      <c r="U49" s="4"/>
      <c r="V49" s="4"/>
      <c r="W49" s="4"/>
      <c r="X49" s="4"/>
      <c r="Y49" s="4"/>
      <c r="Z49" s="4"/>
    </row>
    <row r="50" ht="12.75" customHeight="1">
      <c r="A50" s="4"/>
      <c r="B50" s="4"/>
      <c r="C50" s="4"/>
      <c r="D50" s="4"/>
      <c r="E50" s="156"/>
      <c r="F50" s="156"/>
      <c r="G50" s="156"/>
      <c r="H50" s="4"/>
      <c r="I50" s="4"/>
      <c r="J50" s="4"/>
      <c r="K50" s="4"/>
      <c r="L50" s="4"/>
      <c r="M50" s="4"/>
      <c r="N50" s="4"/>
      <c r="O50" s="4"/>
      <c r="P50" s="4"/>
      <c r="Q50" s="4"/>
      <c r="R50" s="4"/>
      <c r="S50" s="4"/>
      <c r="T50" s="4"/>
      <c r="U50" s="4"/>
      <c r="V50" s="4"/>
      <c r="W50" s="4"/>
      <c r="X50" s="4"/>
      <c r="Y50" s="4"/>
      <c r="Z50" s="4"/>
    </row>
    <row r="51" ht="12.75" customHeight="1">
      <c r="A51" s="4"/>
      <c r="B51" s="4"/>
      <c r="C51" s="4"/>
      <c r="D51" s="4"/>
      <c r="E51" s="156"/>
      <c r="F51" s="156"/>
      <c r="G51" s="156"/>
      <c r="H51" s="4"/>
      <c r="I51" s="4"/>
      <c r="J51" s="4"/>
      <c r="K51" s="4"/>
      <c r="L51" s="4"/>
      <c r="M51" s="4"/>
      <c r="N51" s="4"/>
      <c r="O51" s="4"/>
      <c r="P51" s="4"/>
      <c r="Q51" s="4"/>
      <c r="R51" s="4"/>
      <c r="S51" s="4"/>
      <c r="T51" s="4"/>
      <c r="U51" s="4"/>
      <c r="V51" s="4"/>
      <c r="W51" s="4"/>
      <c r="X51" s="4"/>
      <c r="Y51" s="4"/>
      <c r="Z51" s="4"/>
    </row>
    <row r="52" ht="12.75" customHeight="1">
      <c r="A52" s="4"/>
      <c r="B52" s="4"/>
      <c r="C52" s="4"/>
      <c r="D52" s="4"/>
      <c r="E52" s="156"/>
      <c r="F52" s="156"/>
      <c r="G52" s="156"/>
      <c r="H52" s="4"/>
      <c r="I52" s="4"/>
      <c r="J52" s="4"/>
      <c r="K52" s="4"/>
      <c r="L52" s="4"/>
      <c r="M52" s="4"/>
      <c r="N52" s="4"/>
      <c r="O52" s="4"/>
      <c r="P52" s="4"/>
      <c r="Q52" s="4"/>
      <c r="R52" s="4"/>
      <c r="S52" s="4"/>
      <c r="T52" s="4"/>
      <c r="U52" s="4"/>
      <c r="V52" s="4"/>
      <c r="W52" s="4"/>
      <c r="X52" s="4"/>
      <c r="Y52" s="4"/>
      <c r="Z52" s="4"/>
    </row>
    <row r="53" ht="12.75" customHeight="1">
      <c r="A53" s="4"/>
      <c r="B53" s="4"/>
      <c r="C53" s="4"/>
      <c r="D53" s="4"/>
      <c r="E53" s="156"/>
      <c r="F53" s="156"/>
      <c r="G53" s="156"/>
      <c r="H53" s="4"/>
      <c r="I53" s="4"/>
      <c r="J53" s="4"/>
      <c r="K53" s="4"/>
      <c r="L53" s="4"/>
      <c r="M53" s="4"/>
      <c r="N53" s="4"/>
      <c r="O53" s="4"/>
      <c r="P53" s="4"/>
      <c r="Q53" s="4"/>
      <c r="R53" s="4"/>
      <c r="S53" s="4"/>
      <c r="T53" s="4"/>
      <c r="U53" s="4"/>
      <c r="V53" s="4"/>
      <c r="W53" s="4"/>
      <c r="X53" s="4"/>
      <c r="Y53" s="4"/>
      <c r="Z53" s="4"/>
    </row>
    <row r="54" ht="12.75" customHeight="1">
      <c r="A54" s="4"/>
      <c r="B54" s="4"/>
      <c r="C54" s="4"/>
      <c r="D54" s="4"/>
      <c r="E54" s="156"/>
      <c r="F54" s="156"/>
      <c r="G54" s="156"/>
      <c r="H54" s="4"/>
      <c r="I54" s="4"/>
      <c r="J54" s="4"/>
      <c r="K54" s="4"/>
      <c r="L54" s="4"/>
      <c r="M54" s="4"/>
      <c r="N54" s="4"/>
      <c r="O54" s="4"/>
      <c r="P54" s="4"/>
      <c r="Q54" s="4"/>
      <c r="R54" s="4"/>
      <c r="S54" s="4"/>
      <c r="T54" s="4"/>
      <c r="U54" s="4"/>
      <c r="V54" s="4"/>
      <c r="W54" s="4"/>
      <c r="X54" s="4"/>
      <c r="Y54" s="4"/>
      <c r="Z54" s="4"/>
    </row>
    <row r="55" ht="12.75" customHeight="1">
      <c r="A55" s="38"/>
      <c r="B55" s="38"/>
      <c r="C55" s="38"/>
      <c r="D55" s="38"/>
      <c r="E55" s="157"/>
      <c r="F55" s="157"/>
      <c r="G55" s="157"/>
      <c r="H55" s="38"/>
      <c r="I55" s="38"/>
      <c r="J55" s="38"/>
      <c r="K55" s="38"/>
      <c r="L55" s="38"/>
      <c r="M55" s="38"/>
      <c r="N55" s="38"/>
      <c r="O55" s="38"/>
      <c r="P55" s="38"/>
      <c r="Q55" s="38"/>
      <c r="R55" s="38"/>
      <c r="S55" s="38"/>
      <c r="T55" s="38"/>
      <c r="U55" s="38"/>
      <c r="V55" s="38"/>
      <c r="W55" s="38"/>
      <c r="X55" s="38"/>
      <c r="Y55" s="38"/>
      <c r="Z55" s="38"/>
    </row>
    <row r="56" ht="12.75" customHeight="1">
      <c r="A56" s="38"/>
      <c r="B56" s="38"/>
      <c r="C56" s="38"/>
      <c r="D56" s="38"/>
      <c r="E56" s="157"/>
      <c r="F56" s="157"/>
      <c r="G56" s="157"/>
      <c r="H56" s="38"/>
      <c r="I56" s="38"/>
      <c r="J56" s="38"/>
      <c r="K56" s="38"/>
      <c r="L56" s="38"/>
      <c r="M56" s="38"/>
      <c r="N56" s="38"/>
      <c r="O56" s="38"/>
      <c r="P56" s="38"/>
      <c r="Q56" s="38"/>
      <c r="R56" s="38"/>
      <c r="S56" s="38"/>
      <c r="T56" s="38"/>
      <c r="U56" s="38"/>
      <c r="V56" s="38"/>
      <c r="W56" s="38"/>
      <c r="X56" s="38"/>
      <c r="Y56" s="38"/>
      <c r="Z56" s="38"/>
    </row>
    <row r="57" ht="12.75" customHeight="1">
      <c r="A57" s="38"/>
      <c r="B57" s="38"/>
      <c r="C57" s="38"/>
      <c r="D57" s="38"/>
      <c r="E57" s="157"/>
      <c r="F57" s="157"/>
      <c r="G57" s="157"/>
      <c r="H57" s="38"/>
      <c r="I57" s="38"/>
      <c r="J57" s="38"/>
      <c r="K57" s="38"/>
      <c r="L57" s="38"/>
      <c r="M57" s="38"/>
      <c r="N57" s="38"/>
      <c r="O57" s="38"/>
      <c r="P57" s="38"/>
      <c r="Q57" s="38"/>
      <c r="R57" s="38"/>
      <c r="S57" s="38"/>
      <c r="T57" s="38"/>
      <c r="U57" s="38"/>
      <c r="V57" s="38"/>
      <c r="W57" s="38"/>
      <c r="X57" s="38"/>
      <c r="Y57" s="38"/>
      <c r="Z57" s="38"/>
    </row>
    <row r="58" ht="12.75" customHeight="1">
      <c r="A58" s="38"/>
      <c r="B58" s="38"/>
      <c r="C58" s="38"/>
      <c r="D58" s="38"/>
      <c r="E58" s="157"/>
      <c r="F58" s="157"/>
      <c r="G58" s="157"/>
      <c r="H58" s="38"/>
      <c r="I58" s="38"/>
      <c r="J58" s="38"/>
      <c r="K58" s="38"/>
      <c r="L58" s="38"/>
      <c r="M58" s="38"/>
      <c r="N58" s="38"/>
      <c r="O58" s="38"/>
      <c r="P58" s="38"/>
      <c r="Q58" s="38"/>
      <c r="R58" s="38"/>
      <c r="S58" s="38"/>
      <c r="T58" s="38"/>
      <c r="U58" s="38"/>
      <c r="V58" s="38"/>
      <c r="W58" s="38"/>
      <c r="X58" s="38"/>
      <c r="Y58" s="38"/>
      <c r="Z58" s="38"/>
    </row>
    <row r="59" ht="12.75" customHeight="1">
      <c r="A59" s="38"/>
      <c r="B59" s="38"/>
      <c r="C59" s="38"/>
      <c r="D59" s="38"/>
      <c r="E59" s="157"/>
      <c r="F59" s="157"/>
      <c r="G59" s="157"/>
      <c r="H59" s="38"/>
      <c r="I59" s="38"/>
      <c r="J59" s="38"/>
      <c r="K59" s="38"/>
      <c r="L59" s="38"/>
      <c r="M59" s="38"/>
      <c r="N59" s="38"/>
      <c r="O59" s="38"/>
      <c r="P59" s="38"/>
      <c r="Q59" s="38"/>
      <c r="R59" s="38"/>
      <c r="S59" s="38"/>
      <c r="T59" s="38"/>
      <c r="U59" s="38"/>
      <c r="V59" s="38"/>
      <c r="W59" s="38"/>
      <c r="X59" s="38"/>
      <c r="Y59" s="38"/>
      <c r="Z59" s="38"/>
    </row>
    <row r="60" ht="12.75" customHeight="1">
      <c r="A60" s="38"/>
      <c r="B60" s="38"/>
      <c r="C60" s="38"/>
      <c r="D60" s="38"/>
      <c r="E60" s="157"/>
      <c r="F60" s="157"/>
      <c r="G60" s="157"/>
      <c r="H60" s="38"/>
      <c r="I60" s="38"/>
      <c r="J60" s="38"/>
      <c r="K60" s="38"/>
      <c r="L60" s="38"/>
      <c r="M60" s="38"/>
      <c r="N60" s="38"/>
      <c r="O60" s="38"/>
      <c r="P60" s="38"/>
      <c r="Q60" s="38"/>
      <c r="R60" s="38"/>
      <c r="S60" s="38"/>
      <c r="T60" s="38"/>
      <c r="U60" s="38"/>
      <c r="V60" s="38"/>
      <c r="W60" s="38"/>
      <c r="X60" s="38"/>
      <c r="Y60" s="38"/>
      <c r="Z60" s="38"/>
    </row>
    <row r="61" ht="12.75" customHeight="1">
      <c r="A61" s="38"/>
      <c r="B61" s="38"/>
      <c r="C61" s="38"/>
      <c r="D61" s="38"/>
      <c r="E61" s="157"/>
      <c r="F61" s="157"/>
      <c r="G61" s="157"/>
      <c r="H61" s="38"/>
      <c r="I61" s="38"/>
      <c r="J61" s="38"/>
      <c r="K61" s="38"/>
      <c r="L61" s="38"/>
      <c r="M61" s="38"/>
      <c r="N61" s="38"/>
      <c r="O61" s="38"/>
      <c r="P61" s="38"/>
      <c r="Q61" s="38"/>
      <c r="R61" s="38"/>
      <c r="S61" s="38"/>
      <c r="T61" s="38"/>
      <c r="U61" s="38"/>
      <c r="V61" s="38"/>
      <c r="W61" s="38"/>
      <c r="X61" s="38"/>
      <c r="Y61" s="38"/>
      <c r="Z61" s="38"/>
    </row>
    <row r="62" ht="12.75" customHeight="1">
      <c r="A62" s="38"/>
      <c r="B62" s="38"/>
      <c r="C62" s="38"/>
      <c r="D62" s="38"/>
      <c r="E62" s="157"/>
      <c r="F62" s="157"/>
      <c r="G62" s="157"/>
      <c r="H62" s="38"/>
      <c r="I62" s="38"/>
      <c r="J62" s="38"/>
      <c r="K62" s="38"/>
      <c r="L62" s="38"/>
      <c r="M62" s="38"/>
      <c r="N62" s="38"/>
      <c r="O62" s="38"/>
      <c r="P62" s="38"/>
      <c r="Q62" s="38"/>
      <c r="R62" s="38"/>
      <c r="S62" s="38"/>
      <c r="T62" s="38"/>
      <c r="U62" s="38"/>
      <c r="V62" s="38"/>
      <c r="W62" s="38"/>
      <c r="X62" s="38"/>
      <c r="Y62" s="38"/>
      <c r="Z62" s="38"/>
    </row>
    <row r="63" ht="12.75" customHeight="1">
      <c r="A63" s="38"/>
      <c r="B63" s="38"/>
      <c r="C63" s="38"/>
      <c r="D63" s="38"/>
      <c r="E63" s="157"/>
      <c r="F63" s="157"/>
      <c r="G63" s="157"/>
      <c r="H63" s="38"/>
      <c r="I63" s="38"/>
      <c r="J63" s="38"/>
      <c r="K63" s="38"/>
      <c r="L63" s="38"/>
      <c r="M63" s="38"/>
      <c r="N63" s="38"/>
      <c r="O63" s="38"/>
      <c r="P63" s="38"/>
      <c r="Q63" s="38"/>
      <c r="R63" s="38"/>
      <c r="S63" s="38"/>
      <c r="T63" s="38"/>
      <c r="U63" s="38"/>
      <c r="V63" s="38"/>
      <c r="W63" s="38"/>
      <c r="X63" s="38"/>
      <c r="Y63" s="38"/>
      <c r="Z63" s="38"/>
    </row>
    <row r="64" ht="12.75" customHeight="1">
      <c r="A64" s="38"/>
      <c r="B64" s="38"/>
      <c r="C64" s="38"/>
      <c r="D64" s="38"/>
      <c r="E64" s="157"/>
      <c r="F64" s="157"/>
      <c r="G64" s="157"/>
      <c r="H64" s="38"/>
      <c r="I64" s="38"/>
      <c r="J64" s="38"/>
      <c r="K64" s="38"/>
      <c r="L64" s="38"/>
      <c r="M64" s="38"/>
      <c r="N64" s="38"/>
      <c r="O64" s="38"/>
      <c r="P64" s="38"/>
      <c r="Q64" s="38"/>
      <c r="R64" s="38"/>
      <c r="S64" s="38"/>
      <c r="T64" s="38"/>
      <c r="U64" s="38"/>
      <c r="V64" s="38"/>
      <c r="W64" s="38"/>
      <c r="X64" s="38"/>
      <c r="Y64" s="38"/>
      <c r="Z64" s="38"/>
    </row>
    <row r="65" ht="12.75" customHeight="1">
      <c r="A65" s="38"/>
      <c r="B65" s="38"/>
      <c r="C65" s="38"/>
      <c r="D65" s="38"/>
      <c r="E65" s="157"/>
      <c r="F65" s="157"/>
      <c r="G65" s="157"/>
      <c r="H65" s="38"/>
      <c r="I65" s="38"/>
      <c r="J65" s="38"/>
      <c r="K65" s="38"/>
      <c r="L65" s="38"/>
      <c r="M65" s="38"/>
      <c r="N65" s="38"/>
      <c r="O65" s="38"/>
      <c r="P65" s="38"/>
      <c r="Q65" s="38"/>
      <c r="R65" s="38"/>
      <c r="S65" s="38"/>
      <c r="T65" s="38"/>
      <c r="U65" s="38"/>
      <c r="V65" s="38"/>
      <c r="W65" s="38"/>
      <c r="X65" s="38"/>
      <c r="Y65" s="38"/>
      <c r="Z65" s="38"/>
    </row>
    <row r="66" ht="12.75" customHeight="1">
      <c r="A66" s="38"/>
      <c r="B66" s="38"/>
      <c r="C66" s="38"/>
      <c r="D66" s="38"/>
      <c r="E66" s="157"/>
      <c r="F66" s="157"/>
      <c r="G66" s="157"/>
      <c r="H66" s="38"/>
      <c r="I66" s="38"/>
      <c r="J66" s="38"/>
      <c r="K66" s="38"/>
      <c r="L66" s="38"/>
      <c r="M66" s="38"/>
      <c r="N66" s="38"/>
      <c r="O66" s="38"/>
      <c r="P66" s="38"/>
      <c r="Q66" s="38"/>
      <c r="R66" s="38"/>
      <c r="S66" s="38"/>
      <c r="T66" s="38"/>
      <c r="U66" s="38"/>
      <c r="V66" s="38"/>
      <c r="W66" s="38"/>
      <c r="X66" s="38"/>
      <c r="Y66" s="38"/>
      <c r="Z66" s="38"/>
    </row>
    <row r="67" ht="12.75" customHeight="1">
      <c r="A67" s="38"/>
      <c r="B67" s="38"/>
      <c r="C67" s="38"/>
      <c r="D67" s="38"/>
      <c r="E67" s="157"/>
      <c r="F67" s="157"/>
      <c r="G67" s="157"/>
      <c r="H67" s="38"/>
      <c r="I67" s="38"/>
      <c r="J67" s="38"/>
      <c r="K67" s="38"/>
      <c r="L67" s="38"/>
      <c r="M67" s="38"/>
      <c r="N67" s="38"/>
      <c r="O67" s="38"/>
      <c r="P67" s="38"/>
      <c r="Q67" s="38"/>
      <c r="R67" s="38"/>
      <c r="S67" s="38"/>
      <c r="T67" s="38"/>
      <c r="U67" s="38"/>
      <c r="V67" s="38"/>
      <c r="W67" s="38"/>
      <c r="X67" s="38"/>
      <c r="Y67" s="38"/>
      <c r="Z67" s="38"/>
    </row>
    <row r="68" ht="12.75" customHeight="1">
      <c r="A68" s="38"/>
      <c r="B68" s="38"/>
      <c r="C68" s="38"/>
      <c r="D68" s="38"/>
      <c r="E68" s="157"/>
      <c r="F68" s="157"/>
      <c r="G68" s="157"/>
      <c r="H68" s="38"/>
      <c r="I68" s="38"/>
      <c r="J68" s="38"/>
      <c r="K68" s="38"/>
      <c r="L68" s="38"/>
      <c r="M68" s="38"/>
      <c r="N68" s="38"/>
      <c r="O68" s="38"/>
      <c r="P68" s="38"/>
      <c r="Q68" s="38"/>
      <c r="R68" s="38"/>
      <c r="S68" s="38"/>
      <c r="T68" s="38"/>
      <c r="U68" s="38"/>
      <c r="V68" s="38"/>
      <c r="W68" s="38"/>
      <c r="X68" s="38"/>
      <c r="Y68" s="38"/>
      <c r="Z68" s="38"/>
    </row>
    <row r="69" ht="12.75" customHeight="1">
      <c r="A69" s="38"/>
      <c r="B69" s="38"/>
      <c r="C69" s="38"/>
      <c r="D69" s="38"/>
      <c r="E69" s="157"/>
      <c r="F69" s="157"/>
      <c r="G69" s="157"/>
      <c r="H69" s="38"/>
      <c r="I69" s="38"/>
      <c r="J69" s="38"/>
      <c r="K69" s="38"/>
      <c r="L69" s="38"/>
      <c r="M69" s="38"/>
      <c r="N69" s="38"/>
      <c r="O69" s="38"/>
      <c r="P69" s="38"/>
      <c r="Q69" s="38"/>
      <c r="R69" s="38"/>
      <c r="S69" s="38"/>
      <c r="T69" s="38"/>
      <c r="U69" s="38"/>
      <c r="V69" s="38"/>
      <c r="W69" s="38"/>
      <c r="X69" s="38"/>
      <c r="Y69" s="38"/>
      <c r="Z69" s="38"/>
    </row>
    <row r="70" ht="12.75" customHeight="1">
      <c r="A70" s="38"/>
      <c r="B70" s="38"/>
      <c r="C70" s="38"/>
      <c r="D70" s="38"/>
      <c r="E70" s="157"/>
      <c r="F70" s="157"/>
      <c r="G70" s="157"/>
      <c r="H70" s="38"/>
      <c r="I70" s="38"/>
      <c r="J70" s="38"/>
      <c r="K70" s="38"/>
      <c r="L70" s="38"/>
      <c r="M70" s="38"/>
      <c r="N70" s="38"/>
      <c r="O70" s="38"/>
      <c r="P70" s="38"/>
      <c r="Q70" s="38"/>
      <c r="R70" s="38"/>
      <c r="S70" s="38"/>
      <c r="T70" s="38"/>
      <c r="U70" s="38"/>
      <c r="V70" s="38"/>
      <c r="W70" s="38"/>
      <c r="X70" s="38"/>
      <c r="Y70" s="38"/>
      <c r="Z70" s="38"/>
    </row>
    <row r="71" ht="12.75" customHeight="1">
      <c r="A71" s="38"/>
      <c r="B71" s="38"/>
      <c r="C71" s="38"/>
      <c r="D71" s="38"/>
      <c r="E71" s="157"/>
      <c r="F71" s="157"/>
      <c r="G71" s="157"/>
      <c r="H71" s="38"/>
      <c r="I71" s="38"/>
      <c r="J71" s="38"/>
      <c r="K71" s="38"/>
      <c r="L71" s="38"/>
      <c r="M71" s="38"/>
      <c r="N71" s="38"/>
      <c r="O71" s="38"/>
      <c r="P71" s="38"/>
      <c r="Q71" s="38"/>
      <c r="R71" s="38"/>
      <c r="S71" s="38"/>
      <c r="T71" s="38"/>
      <c r="U71" s="38"/>
      <c r="V71" s="38"/>
      <c r="W71" s="38"/>
      <c r="X71" s="38"/>
      <c r="Y71" s="38"/>
      <c r="Z71" s="38"/>
    </row>
    <row r="72" ht="12.75" customHeight="1">
      <c r="A72" s="38"/>
      <c r="B72" s="38"/>
      <c r="C72" s="38"/>
      <c r="D72" s="38"/>
      <c r="E72" s="157"/>
      <c r="F72" s="157"/>
      <c r="G72" s="157"/>
      <c r="H72" s="38"/>
      <c r="I72" s="38"/>
      <c r="J72" s="38"/>
      <c r="K72" s="38"/>
      <c r="L72" s="38"/>
      <c r="M72" s="38"/>
      <c r="N72" s="38"/>
      <c r="O72" s="38"/>
      <c r="P72" s="38"/>
      <c r="Q72" s="38"/>
      <c r="R72" s="38"/>
      <c r="S72" s="38"/>
      <c r="T72" s="38"/>
      <c r="U72" s="38"/>
      <c r="V72" s="38"/>
      <c r="W72" s="38"/>
      <c r="X72" s="38"/>
      <c r="Y72" s="38"/>
      <c r="Z72" s="38"/>
    </row>
    <row r="73" ht="12.75" customHeight="1">
      <c r="A73" s="38"/>
      <c r="B73" s="38"/>
      <c r="C73" s="38"/>
      <c r="D73" s="38"/>
      <c r="E73" s="157"/>
      <c r="F73" s="157"/>
      <c r="G73" s="157"/>
      <c r="H73" s="38"/>
      <c r="I73" s="38"/>
      <c r="J73" s="38"/>
      <c r="K73" s="38"/>
      <c r="L73" s="38"/>
      <c r="M73" s="38"/>
      <c r="N73" s="38"/>
      <c r="O73" s="38"/>
      <c r="P73" s="38"/>
      <c r="Q73" s="38"/>
      <c r="R73" s="38"/>
      <c r="S73" s="38"/>
      <c r="T73" s="38"/>
      <c r="U73" s="38"/>
      <c r="V73" s="38"/>
      <c r="W73" s="38"/>
      <c r="X73" s="38"/>
      <c r="Y73" s="38"/>
      <c r="Z73" s="38"/>
    </row>
    <row r="74" ht="12.75" customHeight="1">
      <c r="A74" s="38"/>
      <c r="B74" s="38"/>
      <c r="C74" s="38"/>
      <c r="D74" s="38"/>
      <c r="E74" s="157"/>
      <c r="F74" s="157"/>
      <c r="G74" s="157"/>
      <c r="H74" s="38"/>
      <c r="I74" s="38"/>
      <c r="J74" s="38"/>
      <c r="K74" s="38"/>
      <c r="L74" s="38"/>
      <c r="M74" s="38"/>
      <c r="N74" s="38"/>
      <c r="O74" s="38"/>
      <c r="P74" s="38"/>
      <c r="Q74" s="38"/>
      <c r="R74" s="38"/>
      <c r="S74" s="38"/>
      <c r="T74" s="38"/>
      <c r="U74" s="38"/>
      <c r="V74" s="38"/>
      <c r="W74" s="38"/>
      <c r="X74" s="38"/>
      <c r="Y74" s="38"/>
      <c r="Z74" s="38"/>
    </row>
    <row r="75" ht="12.75" customHeight="1">
      <c r="A75" s="38"/>
      <c r="B75" s="38"/>
      <c r="C75" s="38"/>
      <c r="D75" s="38"/>
      <c r="E75" s="157"/>
      <c r="F75" s="157"/>
      <c r="G75" s="157"/>
      <c r="H75" s="38"/>
      <c r="I75" s="38"/>
      <c r="J75" s="38"/>
      <c r="K75" s="38"/>
      <c r="L75" s="38"/>
      <c r="M75" s="38"/>
      <c r="N75" s="38"/>
      <c r="O75" s="38"/>
      <c r="P75" s="38"/>
      <c r="Q75" s="38"/>
      <c r="R75" s="38"/>
      <c r="S75" s="38"/>
      <c r="T75" s="38"/>
      <c r="U75" s="38"/>
      <c r="V75" s="38"/>
      <c r="W75" s="38"/>
      <c r="X75" s="38"/>
      <c r="Y75" s="38"/>
      <c r="Z75" s="38"/>
    </row>
    <row r="76" ht="12.75" customHeight="1">
      <c r="A76" s="38"/>
      <c r="B76" s="38"/>
      <c r="C76" s="38"/>
      <c r="D76" s="38"/>
      <c r="E76" s="157"/>
      <c r="F76" s="157"/>
      <c r="G76" s="157"/>
      <c r="H76" s="38"/>
      <c r="I76" s="38"/>
      <c r="J76" s="38"/>
      <c r="K76" s="38"/>
      <c r="L76" s="38"/>
      <c r="M76" s="38"/>
      <c r="N76" s="38"/>
      <c r="O76" s="38"/>
      <c r="P76" s="38"/>
      <c r="Q76" s="38"/>
      <c r="R76" s="38"/>
      <c r="S76" s="38"/>
      <c r="T76" s="38"/>
      <c r="U76" s="38"/>
      <c r="V76" s="38"/>
      <c r="W76" s="38"/>
      <c r="X76" s="38"/>
      <c r="Y76" s="38"/>
      <c r="Z76" s="38"/>
    </row>
    <row r="77" ht="12.75" customHeight="1">
      <c r="A77" s="38"/>
      <c r="B77" s="38"/>
      <c r="C77" s="38"/>
      <c r="D77" s="38"/>
      <c r="E77" s="157"/>
      <c r="F77" s="157"/>
      <c r="G77" s="157"/>
      <c r="H77" s="38"/>
      <c r="I77" s="38"/>
      <c r="J77" s="38"/>
      <c r="K77" s="38"/>
      <c r="L77" s="38"/>
      <c r="M77" s="38"/>
      <c r="N77" s="38"/>
      <c r="O77" s="38"/>
      <c r="P77" s="38"/>
      <c r="Q77" s="38"/>
      <c r="R77" s="38"/>
      <c r="S77" s="38"/>
      <c r="T77" s="38"/>
      <c r="U77" s="38"/>
      <c r="V77" s="38"/>
      <c r="W77" s="38"/>
      <c r="X77" s="38"/>
      <c r="Y77" s="38"/>
      <c r="Z77" s="38"/>
    </row>
    <row r="78" ht="12.75" customHeight="1">
      <c r="A78" s="38"/>
      <c r="B78" s="38"/>
      <c r="C78" s="38"/>
      <c r="D78" s="38"/>
      <c r="E78" s="157"/>
      <c r="F78" s="157"/>
      <c r="G78" s="157"/>
      <c r="H78" s="38"/>
      <c r="I78" s="38"/>
      <c r="J78" s="38"/>
      <c r="K78" s="38"/>
      <c r="L78" s="38"/>
      <c r="M78" s="38"/>
      <c r="N78" s="38"/>
      <c r="O78" s="38"/>
      <c r="P78" s="38"/>
      <c r="Q78" s="38"/>
      <c r="R78" s="38"/>
      <c r="S78" s="38"/>
      <c r="T78" s="38"/>
      <c r="U78" s="38"/>
      <c r="V78" s="38"/>
      <c r="W78" s="38"/>
      <c r="X78" s="38"/>
      <c r="Y78" s="38"/>
      <c r="Z78" s="38"/>
    </row>
    <row r="79" ht="12.75" customHeight="1">
      <c r="A79" s="38"/>
      <c r="B79" s="38"/>
      <c r="C79" s="38"/>
      <c r="D79" s="38"/>
      <c r="E79" s="157"/>
      <c r="F79" s="157"/>
      <c r="G79" s="157"/>
      <c r="H79" s="38"/>
      <c r="I79" s="38"/>
      <c r="J79" s="38"/>
      <c r="K79" s="38"/>
      <c r="L79" s="38"/>
      <c r="M79" s="38"/>
      <c r="N79" s="38"/>
      <c r="O79" s="38"/>
      <c r="P79" s="38"/>
      <c r="Q79" s="38"/>
      <c r="R79" s="38"/>
      <c r="S79" s="38"/>
      <c r="T79" s="38"/>
      <c r="U79" s="38"/>
      <c r="V79" s="38"/>
      <c r="W79" s="38"/>
      <c r="X79" s="38"/>
      <c r="Y79" s="38"/>
      <c r="Z79" s="38"/>
    </row>
    <row r="80" ht="12.75" customHeight="1">
      <c r="A80" s="38"/>
      <c r="B80" s="38"/>
      <c r="C80" s="38"/>
      <c r="D80" s="38"/>
      <c r="E80" s="157"/>
      <c r="F80" s="157"/>
      <c r="G80" s="157"/>
      <c r="H80" s="38"/>
      <c r="I80" s="38"/>
      <c r="J80" s="38"/>
      <c r="K80" s="38"/>
      <c r="L80" s="38"/>
      <c r="M80" s="38"/>
      <c r="N80" s="38"/>
      <c r="O80" s="38"/>
      <c r="P80" s="38"/>
      <c r="Q80" s="38"/>
      <c r="R80" s="38"/>
      <c r="S80" s="38"/>
      <c r="T80" s="38"/>
      <c r="U80" s="38"/>
      <c r="V80" s="38"/>
      <c r="W80" s="38"/>
      <c r="X80" s="38"/>
      <c r="Y80" s="38"/>
      <c r="Z80" s="38"/>
    </row>
    <row r="81" ht="12.75" customHeight="1">
      <c r="A81" s="38"/>
      <c r="B81" s="38"/>
      <c r="C81" s="38"/>
      <c r="D81" s="38"/>
      <c r="E81" s="157"/>
      <c r="F81" s="157"/>
      <c r="G81" s="157"/>
      <c r="H81" s="38"/>
      <c r="I81" s="38"/>
      <c r="J81" s="38"/>
      <c r="K81" s="38"/>
      <c r="L81" s="38"/>
      <c r="M81" s="38"/>
      <c r="N81" s="38"/>
      <c r="O81" s="38"/>
      <c r="P81" s="38"/>
      <c r="Q81" s="38"/>
      <c r="R81" s="38"/>
      <c r="S81" s="38"/>
      <c r="T81" s="38"/>
      <c r="U81" s="38"/>
      <c r="V81" s="38"/>
      <c r="W81" s="38"/>
      <c r="X81" s="38"/>
      <c r="Y81" s="38"/>
      <c r="Z81" s="38"/>
    </row>
    <row r="82" ht="12.75" customHeight="1">
      <c r="A82" s="38"/>
      <c r="B82" s="38"/>
      <c r="C82" s="38"/>
      <c r="D82" s="38"/>
      <c r="E82" s="157"/>
      <c r="F82" s="157"/>
      <c r="G82" s="157"/>
      <c r="H82" s="38"/>
      <c r="I82" s="38"/>
      <c r="J82" s="38"/>
      <c r="K82" s="38"/>
      <c r="L82" s="38"/>
      <c r="M82" s="38"/>
      <c r="N82" s="38"/>
      <c r="O82" s="38"/>
      <c r="P82" s="38"/>
      <c r="Q82" s="38"/>
      <c r="R82" s="38"/>
      <c r="S82" s="38"/>
      <c r="T82" s="38"/>
      <c r="U82" s="38"/>
      <c r="V82" s="38"/>
      <c r="W82" s="38"/>
      <c r="X82" s="38"/>
      <c r="Y82" s="38"/>
      <c r="Z82" s="38"/>
    </row>
    <row r="83" ht="12.75" customHeight="1">
      <c r="A83" s="38"/>
      <c r="B83" s="38"/>
      <c r="C83" s="38"/>
      <c r="D83" s="38"/>
      <c r="E83" s="157"/>
      <c r="F83" s="157"/>
      <c r="G83" s="157"/>
      <c r="H83" s="38"/>
      <c r="I83" s="38"/>
      <c r="J83" s="38"/>
      <c r="K83" s="38"/>
      <c r="L83" s="38"/>
      <c r="M83" s="38"/>
      <c r="N83" s="38"/>
      <c r="O83" s="38"/>
      <c r="P83" s="38"/>
      <c r="Q83" s="38"/>
      <c r="R83" s="38"/>
      <c r="S83" s="38"/>
      <c r="T83" s="38"/>
      <c r="U83" s="38"/>
      <c r="V83" s="38"/>
      <c r="W83" s="38"/>
      <c r="X83" s="38"/>
      <c r="Y83" s="38"/>
      <c r="Z83" s="38"/>
    </row>
    <row r="84" ht="12.75" customHeight="1">
      <c r="A84" s="38"/>
      <c r="B84" s="38"/>
      <c r="C84" s="38"/>
      <c r="D84" s="38"/>
      <c r="E84" s="157"/>
      <c r="F84" s="157"/>
      <c r="G84" s="157"/>
      <c r="H84" s="38"/>
      <c r="I84" s="38"/>
      <c r="J84" s="38"/>
      <c r="K84" s="38"/>
      <c r="L84" s="38"/>
      <c r="M84" s="38"/>
      <c r="N84" s="38"/>
      <c r="O84" s="38"/>
      <c r="P84" s="38"/>
      <c r="Q84" s="38"/>
      <c r="R84" s="38"/>
      <c r="S84" s="38"/>
      <c r="T84" s="38"/>
      <c r="U84" s="38"/>
      <c r="V84" s="38"/>
      <c r="W84" s="38"/>
      <c r="X84" s="38"/>
      <c r="Y84" s="38"/>
      <c r="Z84" s="38"/>
    </row>
    <row r="85" ht="12.75" customHeight="1">
      <c r="A85" s="38"/>
      <c r="B85" s="38"/>
      <c r="C85" s="38"/>
      <c r="D85" s="38"/>
      <c r="E85" s="157"/>
      <c r="F85" s="157"/>
      <c r="G85" s="157"/>
      <c r="H85" s="38"/>
      <c r="I85" s="38"/>
      <c r="J85" s="38"/>
      <c r="K85" s="38"/>
      <c r="L85" s="38"/>
      <c r="M85" s="38"/>
      <c r="N85" s="38"/>
      <c r="O85" s="38"/>
      <c r="P85" s="38"/>
      <c r="Q85" s="38"/>
      <c r="R85" s="38"/>
      <c r="S85" s="38"/>
      <c r="T85" s="38"/>
      <c r="U85" s="38"/>
      <c r="V85" s="38"/>
      <c r="W85" s="38"/>
      <c r="X85" s="38"/>
      <c r="Y85" s="38"/>
      <c r="Z85" s="38"/>
    </row>
    <row r="86" ht="12.75" customHeight="1">
      <c r="A86" s="38"/>
      <c r="B86" s="38"/>
      <c r="C86" s="38"/>
      <c r="D86" s="38"/>
      <c r="E86" s="157"/>
      <c r="F86" s="157"/>
      <c r="G86" s="157"/>
      <c r="H86" s="38"/>
      <c r="I86" s="38"/>
      <c r="J86" s="38"/>
      <c r="K86" s="38"/>
      <c r="L86" s="38"/>
      <c r="M86" s="38"/>
      <c r="N86" s="38"/>
      <c r="O86" s="38"/>
      <c r="P86" s="38"/>
      <c r="Q86" s="38"/>
      <c r="R86" s="38"/>
      <c r="S86" s="38"/>
      <c r="T86" s="38"/>
      <c r="U86" s="38"/>
      <c r="V86" s="38"/>
      <c r="W86" s="38"/>
      <c r="X86" s="38"/>
      <c r="Y86" s="38"/>
      <c r="Z86" s="38"/>
    </row>
    <row r="87" ht="12.75" customHeight="1">
      <c r="A87" s="38"/>
      <c r="B87" s="38"/>
      <c r="C87" s="38"/>
      <c r="D87" s="38"/>
      <c r="E87" s="157"/>
      <c r="F87" s="157"/>
      <c r="G87" s="157"/>
      <c r="H87" s="38"/>
      <c r="I87" s="38"/>
      <c r="J87" s="38"/>
      <c r="K87" s="38"/>
      <c r="L87" s="38"/>
      <c r="M87" s="38"/>
      <c r="N87" s="38"/>
      <c r="O87" s="38"/>
      <c r="P87" s="38"/>
      <c r="Q87" s="38"/>
      <c r="R87" s="38"/>
      <c r="S87" s="38"/>
      <c r="T87" s="38"/>
      <c r="U87" s="38"/>
      <c r="V87" s="38"/>
      <c r="W87" s="38"/>
      <c r="X87" s="38"/>
      <c r="Y87" s="38"/>
      <c r="Z87" s="38"/>
    </row>
    <row r="88" ht="12.75" customHeight="1">
      <c r="A88" s="38"/>
      <c r="B88" s="38"/>
      <c r="C88" s="38"/>
      <c r="D88" s="38"/>
      <c r="E88" s="157"/>
      <c r="F88" s="157"/>
      <c r="G88" s="157"/>
      <c r="H88" s="38"/>
      <c r="I88" s="38"/>
      <c r="J88" s="38"/>
      <c r="K88" s="38"/>
      <c r="L88" s="38"/>
      <c r="M88" s="38"/>
      <c r="N88" s="38"/>
      <c r="O88" s="38"/>
      <c r="P88" s="38"/>
      <c r="Q88" s="38"/>
      <c r="R88" s="38"/>
      <c r="S88" s="38"/>
      <c r="T88" s="38"/>
      <c r="U88" s="38"/>
      <c r="V88" s="38"/>
      <c r="W88" s="38"/>
      <c r="X88" s="38"/>
      <c r="Y88" s="38"/>
      <c r="Z88" s="38"/>
    </row>
    <row r="89" ht="12.75" customHeight="1">
      <c r="A89" s="38"/>
      <c r="B89" s="38"/>
      <c r="C89" s="38"/>
      <c r="D89" s="38"/>
      <c r="E89" s="157"/>
      <c r="F89" s="157"/>
      <c r="G89" s="157"/>
      <c r="H89" s="38"/>
      <c r="I89" s="38"/>
      <c r="J89" s="38"/>
      <c r="K89" s="38"/>
      <c r="L89" s="38"/>
      <c r="M89" s="38"/>
      <c r="N89" s="38"/>
      <c r="O89" s="38"/>
      <c r="P89" s="38"/>
      <c r="Q89" s="38"/>
      <c r="R89" s="38"/>
      <c r="S89" s="38"/>
      <c r="T89" s="38"/>
      <c r="U89" s="38"/>
      <c r="V89" s="38"/>
      <c r="W89" s="38"/>
      <c r="X89" s="38"/>
      <c r="Y89" s="38"/>
      <c r="Z89" s="38"/>
    </row>
    <row r="90" ht="12.75" customHeight="1">
      <c r="A90" s="38"/>
      <c r="B90" s="38"/>
      <c r="C90" s="38"/>
      <c r="D90" s="38"/>
      <c r="E90" s="157"/>
      <c r="F90" s="157"/>
      <c r="G90" s="157"/>
      <c r="H90" s="38"/>
      <c r="I90" s="38"/>
      <c r="J90" s="38"/>
      <c r="K90" s="38"/>
      <c r="L90" s="38"/>
      <c r="M90" s="38"/>
      <c r="N90" s="38"/>
      <c r="O90" s="38"/>
      <c r="P90" s="38"/>
      <c r="Q90" s="38"/>
      <c r="R90" s="38"/>
      <c r="S90" s="38"/>
      <c r="T90" s="38"/>
      <c r="U90" s="38"/>
      <c r="V90" s="38"/>
      <c r="W90" s="38"/>
      <c r="X90" s="38"/>
      <c r="Y90" s="38"/>
      <c r="Z90" s="38"/>
    </row>
    <row r="91" ht="12.75" customHeight="1">
      <c r="A91" s="38"/>
      <c r="B91" s="38"/>
      <c r="C91" s="38"/>
      <c r="D91" s="38"/>
      <c r="E91" s="157"/>
      <c r="F91" s="157"/>
      <c r="G91" s="157"/>
      <c r="H91" s="38"/>
      <c r="I91" s="38"/>
      <c r="J91" s="38"/>
      <c r="K91" s="38"/>
      <c r="L91" s="38"/>
      <c r="M91" s="38"/>
      <c r="N91" s="38"/>
      <c r="O91" s="38"/>
      <c r="P91" s="38"/>
      <c r="Q91" s="38"/>
      <c r="R91" s="38"/>
      <c r="S91" s="38"/>
      <c r="T91" s="38"/>
      <c r="U91" s="38"/>
      <c r="V91" s="38"/>
      <c r="W91" s="38"/>
      <c r="X91" s="38"/>
      <c r="Y91" s="38"/>
      <c r="Z91" s="38"/>
    </row>
    <row r="92" ht="12.75" customHeight="1">
      <c r="A92" s="38"/>
      <c r="B92" s="38"/>
      <c r="C92" s="38"/>
      <c r="D92" s="38"/>
      <c r="E92" s="157"/>
      <c r="F92" s="157"/>
      <c r="G92" s="157"/>
      <c r="H92" s="38"/>
      <c r="I92" s="38"/>
      <c r="J92" s="38"/>
      <c r="K92" s="38"/>
      <c r="L92" s="38"/>
      <c r="M92" s="38"/>
      <c r="N92" s="38"/>
      <c r="O92" s="38"/>
      <c r="P92" s="38"/>
      <c r="Q92" s="38"/>
      <c r="R92" s="38"/>
      <c r="S92" s="38"/>
      <c r="T92" s="38"/>
      <c r="U92" s="38"/>
      <c r="V92" s="38"/>
      <c r="W92" s="38"/>
      <c r="X92" s="38"/>
      <c r="Y92" s="38"/>
      <c r="Z92" s="38"/>
    </row>
    <row r="93" ht="12.75" customHeight="1">
      <c r="A93" s="38"/>
      <c r="B93" s="38"/>
      <c r="C93" s="38"/>
      <c r="D93" s="38"/>
      <c r="E93" s="157"/>
      <c r="F93" s="157"/>
      <c r="G93" s="157"/>
      <c r="H93" s="38"/>
      <c r="I93" s="38"/>
      <c r="J93" s="38"/>
      <c r="K93" s="38"/>
      <c r="L93" s="38"/>
      <c r="M93" s="38"/>
      <c r="N93" s="38"/>
      <c r="O93" s="38"/>
      <c r="P93" s="38"/>
      <c r="Q93" s="38"/>
      <c r="R93" s="38"/>
      <c r="S93" s="38"/>
      <c r="T93" s="38"/>
      <c r="U93" s="38"/>
      <c r="V93" s="38"/>
      <c r="W93" s="38"/>
      <c r="X93" s="38"/>
      <c r="Y93" s="38"/>
      <c r="Z93" s="38"/>
    </row>
    <row r="94" ht="12.75" customHeight="1">
      <c r="A94" s="38"/>
      <c r="B94" s="38"/>
      <c r="C94" s="38"/>
      <c r="D94" s="38"/>
      <c r="E94" s="157"/>
      <c r="F94" s="157"/>
      <c r="G94" s="157"/>
      <c r="H94" s="38"/>
      <c r="I94" s="38"/>
      <c r="J94" s="38"/>
      <c r="K94" s="38"/>
      <c r="L94" s="38"/>
      <c r="M94" s="38"/>
      <c r="N94" s="38"/>
      <c r="O94" s="38"/>
      <c r="P94" s="38"/>
      <c r="Q94" s="38"/>
      <c r="R94" s="38"/>
      <c r="S94" s="38"/>
      <c r="T94" s="38"/>
      <c r="U94" s="38"/>
      <c r="V94" s="38"/>
      <c r="W94" s="38"/>
      <c r="X94" s="38"/>
      <c r="Y94" s="38"/>
      <c r="Z94" s="38"/>
    </row>
    <row r="95" ht="12.75" customHeight="1">
      <c r="A95" s="38"/>
      <c r="B95" s="38"/>
      <c r="C95" s="38"/>
      <c r="D95" s="38"/>
      <c r="E95" s="157"/>
      <c r="F95" s="157"/>
      <c r="G95" s="157"/>
      <c r="H95" s="38"/>
      <c r="I95" s="38"/>
      <c r="J95" s="38"/>
      <c r="K95" s="38"/>
      <c r="L95" s="38"/>
      <c r="M95" s="38"/>
      <c r="N95" s="38"/>
      <c r="O95" s="38"/>
      <c r="P95" s="38"/>
      <c r="Q95" s="38"/>
      <c r="R95" s="38"/>
      <c r="S95" s="38"/>
      <c r="T95" s="38"/>
      <c r="U95" s="38"/>
      <c r="V95" s="38"/>
      <c r="W95" s="38"/>
      <c r="X95" s="38"/>
      <c r="Y95" s="38"/>
      <c r="Z95" s="38"/>
    </row>
    <row r="96" ht="12.75" customHeight="1">
      <c r="A96" s="38"/>
      <c r="B96" s="38"/>
      <c r="C96" s="38"/>
      <c r="D96" s="38"/>
      <c r="E96" s="157"/>
      <c r="F96" s="157"/>
      <c r="G96" s="157"/>
      <c r="H96" s="38"/>
      <c r="I96" s="38"/>
      <c r="J96" s="38"/>
      <c r="K96" s="38"/>
      <c r="L96" s="38"/>
      <c r="M96" s="38"/>
      <c r="N96" s="38"/>
      <c r="O96" s="38"/>
      <c r="P96" s="38"/>
      <c r="Q96" s="38"/>
      <c r="R96" s="38"/>
      <c r="S96" s="38"/>
      <c r="T96" s="38"/>
      <c r="U96" s="38"/>
      <c r="V96" s="38"/>
      <c r="W96" s="38"/>
      <c r="X96" s="38"/>
      <c r="Y96" s="38"/>
      <c r="Z96" s="38"/>
    </row>
    <row r="97" ht="12.75" customHeight="1">
      <c r="A97" s="38"/>
      <c r="B97" s="38"/>
      <c r="C97" s="38"/>
      <c r="D97" s="38"/>
      <c r="E97" s="157"/>
      <c r="F97" s="157"/>
      <c r="G97" s="157"/>
      <c r="H97" s="38"/>
      <c r="I97" s="38"/>
      <c r="J97" s="38"/>
      <c r="K97" s="38"/>
      <c r="L97" s="38"/>
      <c r="M97" s="38"/>
      <c r="N97" s="38"/>
      <c r="O97" s="38"/>
      <c r="P97" s="38"/>
      <c r="Q97" s="38"/>
      <c r="R97" s="38"/>
      <c r="S97" s="38"/>
      <c r="T97" s="38"/>
      <c r="U97" s="38"/>
      <c r="V97" s="38"/>
      <c r="W97" s="38"/>
      <c r="X97" s="38"/>
      <c r="Y97" s="38"/>
      <c r="Z97" s="38"/>
    </row>
    <row r="98" ht="12.75" customHeight="1">
      <c r="A98" s="38"/>
      <c r="B98" s="38"/>
      <c r="C98" s="38"/>
      <c r="D98" s="38"/>
      <c r="E98" s="157"/>
      <c r="F98" s="157"/>
      <c r="G98" s="157"/>
      <c r="H98" s="38"/>
      <c r="I98" s="38"/>
      <c r="J98" s="38"/>
      <c r="K98" s="38"/>
      <c r="L98" s="38"/>
      <c r="M98" s="38"/>
      <c r="N98" s="38"/>
      <c r="O98" s="38"/>
      <c r="P98" s="38"/>
      <c r="Q98" s="38"/>
      <c r="R98" s="38"/>
      <c r="S98" s="38"/>
      <c r="T98" s="38"/>
      <c r="U98" s="38"/>
      <c r="V98" s="38"/>
      <c r="W98" s="38"/>
      <c r="X98" s="38"/>
      <c r="Y98" s="38"/>
      <c r="Z98" s="38"/>
    </row>
    <row r="99" ht="12.75" customHeight="1">
      <c r="A99" s="38"/>
      <c r="B99" s="38"/>
      <c r="C99" s="38"/>
      <c r="D99" s="38"/>
      <c r="E99" s="157"/>
      <c r="F99" s="157"/>
      <c r="G99" s="157"/>
      <c r="H99" s="38"/>
      <c r="I99" s="38"/>
      <c r="J99" s="38"/>
      <c r="K99" s="38"/>
      <c r="L99" s="38"/>
      <c r="M99" s="38"/>
      <c r="N99" s="38"/>
      <c r="O99" s="38"/>
      <c r="P99" s="38"/>
      <c r="Q99" s="38"/>
      <c r="R99" s="38"/>
      <c r="S99" s="38"/>
      <c r="T99" s="38"/>
      <c r="U99" s="38"/>
      <c r="V99" s="38"/>
      <c r="W99" s="38"/>
      <c r="X99" s="38"/>
      <c r="Y99" s="38"/>
      <c r="Z99" s="38"/>
    </row>
    <row r="100" ht="12.75" customHeight="1">
      <c r="A100" s="38"/>
      <c r="B100" s="38"/>
      <c r="C100" s="38"/>
      <c r="D100" s="38"/>
      <c r="E100" s="157"/>
      <c r="F100" s="157"/>
      <c r="G100" s="157"/>
      <c r="H100" s="38"/>
      <c r="I100" s="38"/>
      <c r="J100" s="38"/>
      <c r="K100" s="38"/>
      <c r="L100" s="38"/>
      <c r="M100" s="38"/>
      <c r="N100" s="38"/>
      <c r="O100" s="38"/>
      <c r="P100" s="38"/>
      <c r="Q100" s="38"/>
      <c r="R100" s="38"/>
      <c r="S100" s="38"/>
      <c r="T100" s="38"/>
      <c r="U100" s="38"/>
      <c r="V100" s="38"/>
      <c r="W100" s="38"/>
      <c r="X100" s="38"/>
      <c r="Y100" s="38"/>
      <c r="Z100" s="38"/>
    </row>
    <row r="101" ht="12.75" customHeight="1">
      <c r="A101" s="38"/>
      <c r="B101" s="38"/>
      <c r="C101" s="38"/>
      <c r="D101" s="38"/>
      <c r="E101" s="157"/>
      <c r="F101" s="157"/>
      <c r="G101" s="157"/>
      <c r="H101" s="38"/>
      <c r="I101" s="38"/>
      <c r="J101" s="38"/>
      <c r="K101" s="38"/>
      <c r="L101" s="38"/>
      <c r="M101" s="38"/>
      <c r="N101" s="38"/>
      <c r="O101" s="38"/>
      <c r="P101" s="38"/>
      <c r="Q101" s="38"/>
      <c r="R101" s="38"/>
      <c r="S101" s="38"/>
      <c r="T101" s="38"/>
      <c r="U101" s="38"/>
      <c r="V101" s="38"/>
      <c r="W101" s="38"/>
      <c r="X101" s="38"/>
      <c r="Y101" s="38"/>
      <c r="Z101" s="38"/>
    </row>
    <row r="102" ht="12.75" customHeight="1">
      <c r="A102" s="38"/>
      <c r="B102" s="38"/>
      <c r="C102" s="38"/>
      <c r="D102" s="38"/>
      <c r="E102" s="157"/>
      <c r="F102" s="157"/>
      <c r="G102" s="157"/>
      <c r="H102" s="38"/>
      <c r="I102" s="38"/>
      <c r="J102" s="38"/>
      <c r="K102" s="38"/>
      <c r="L102" s="38"/>
      <c r="M102" s="38"/>
      <c r="N102" s="38"/>
      <c r="O102" s="38"/>
      <c r="P102" s="38"/>
      <c r="Q102" s="38"/>
      <c r="R102" s="38"/>
      <c r="S102" s="38"/>
      <c r="T102" s="38"/>
      <c r="U102" s="38"/>
      <c r="V102" s="38"/>
      <c r="W102" s="38"/>
      <c r="X102" s="38"/>
      <c r="Y102" s="38"/>
      <c r="Z102" s="38"/>
    </row>
    <row r="103" ht="12.75" customHeight="1">
      <c r="A103" s="38"/>
      <c r="B103" s="38"/>
      <c r="C103" s="38"/>
      <c r="D103" s="38"/>
      <c r="E103" s="157"/>
      <c r="F103" s="157"/>
      <c r="G103" s="157"/>
      <c r="H103" s="38"/>
      <c r="I103" s="38"/>
      <c r="J103" s="38"/>
      <c r="K103" s="38"/>
      <c r="L103" s="38"/>
      <c r="M103" s="38"/>
      <c r="N103" s="38"/>
      <c r="O103" s="38"/>
      <c r="P103" s="38"/>
      <c r="Q103" s="38"/>
      <c r="R103" s="38"/>
      <c r="S103" s="38"/>
      <c r="T103" s="38"/>
      <c r="U103" s="38"/>
      <c r="V103" s="38"/>
      <c r="W103" s="38"/>
      <c r="X103" s="38"/>
      <c r="Y103" s="38"/>
      <c r="Z103" s="38"/>
    </row>
    <row r="104" ht="12.75" customHeight="1">
      <c r="A104" s="38"/>
      <c r="B104" s="38"/>
      <c r="C104" s="38"/>
      <c r="D104" s="38"/>
      <c r="E104" s="157"/>
      <c r="F104" s="157"/>
      <c r="G104" s="157"/>
      <c r="H104" s="38"/>
      <c r="I104" s="38"/>
      <c r="J104" s="38"/>
      <c r="K104" s="38"/>
      <c r="L104" s="38"/>
      <c r="M104" s="38"/>
      <c r="N104" s="38"/>
      <c r="O104" s="38"/>
      <c r="P104" s="38"/>
      <c r="Q104" s="38"/>
      <c r="R104" s="38"/>
      <c r="S104" s="38"/>
      <c r="T104" s="38"/>
      <c r="U104" s="38"/>
      <c r="V104" s="38"/>
      <c r="W104" s="38"/>
      <c r="X104" s="38"/>
      <c r="Y104" s="38"/>
      <c r="Z104" s="38"/>
    </row>
    <row r="105" ht="12.75" customHeight="1">
      <c r="A105" s="38"/>
      <c r="B105" s="38"/>
      <c r="C105" s="38"/>
      <c r="D105" s="38"/>
      <c r="E105" s="157"/>
      <c r="F105" s="157"/>
      <c r="G105" s="157"/>
      <c r="H105" s="38"/>
      <c r="I105" s="38"/>
      <c r="J105" s="38"/>
      <c r="K105" s="38"/>
      <c r="L105" s="38"/>
      <c r="M105" s="38"/>
      <c r="N105" s="38"/>
      <c r="O105" s="38"/>
      <c r="P105" s="38"/>
      <c r="Q105" s="38"/>
      <c r="R105" s="38"/>
      <c r="S105" s="38"/>
      <c r="T105" s="38"/>
      <c r="U105" s="38"/>
      <c r="V105" s="38"/>
      <c r="W105" s="38"/>
      <c r="X105" s="38"/>
      <c r="Y105" s="38"/>
      <c r="Z105" s="38"/>
    </row>
    <row r="106" ht="12.75" customHeight="1">
      <c r="A106" s="38"/>
      <c r="B106" s="38"/>
      <c r="C106" s="38"/>
      <c r="D106" s="38"/>
      <c r="E106" s="157"/>
      <c r="F106" s="157"/>
      <c r="G106" s="157"/>
      <c r="H106" s="38"/>
      <c r="I106" s="38"/>
      <c r="J106" s="38"/>
      <c r="K106" s="38"/>
      <c r="L106" s="38"/>
      <c r="M106" s="38"/>
      <c r="N106" s="38"/>
      <c r="O106" s="38"/>
      <c r="P106" s="38"/>
      <c r="Q106" s="38"/>
      <c r="R106" s="38"/>
      <c r="S106" s="38"/>
      <c r="T106" s="38"/>
      <c r="U106" s="38"/>
      <c r="V106" s="38"/>
      <c r="W106" s="38"/>
      <c r="X106" s="38"/>
      <c r="Y106" s="38"/>
      <c r="Z106" s="38"/>
    </row>
    <row r="107" ht="12.75" customHeight="1">
      <c r="A107" s="38"/>
      <c r="B107" s="38"/>
      <c r="C107" s="38"/>
      <c r="D107" s="38"/>
      <c r="E107" s="157"/>
      <c r="F107" s="157"/>
      <c r="G107" s="157"/>
      <c r="H107" s="38"/>
      <c r="I107" s="38"/>
      <c r="J107" s="38"/>
      <c r="K107" s="38"/>
      <c r="L107" s="38"/>
      <c r="M107" s="38"/>
      <c r="N107" s="38"/>
      <c r="O107" s="38"/>
      <c r="P107" s="38"/>
      <c r="Q107" s="38"/>
      <c r="R107" s="38"/>
      <c r="S107" s="38"/>
      <c r="T107" s="38"/>
      <c r="U107" s="38"/>
      <c r="V107" s="38"/>
      <c r="W107" s="38"/>
      <c r="X107" s="38"/>
      <c r="Y107" s="38"/>
      <c r="Z107" s="38"/>
    </row>
    <row r="108" ht="12.75" customHeight="1">
      <c r="A108" s="38"/>
      <c r="B108" s="38"/>
      <c r="C108" s="38"/>
      <c r="D108" s="38"/>
      <c r="E108" s="157"/>
      <c r="F108" s="157"/>
      <c r="G108" s="157"/>
      <c r="H108" s="38"/>
      <c r="I108" s="38"/>
      <c r="J108" s="38"/>
      <c r="K108" s="38"/>
      <c r="L108" s="38"/>
      <c r="M108" s="38"/>
      <c r="N108" s="38"/>
      <c r="O108" s="38"/>
      <c r="P108" s="38"/>
      <c r="Q108" s="38"/>
      <c r="R108" s="38"/>
      <c r="S108" s="38"/>
      <c r="T108" s="38"/>
      <c r="U108" s="38"/>
      <c r="V108" s="38"/>
      <c r="W108" s="38"/>
      <c r="X108" s="38"/>
      <c r="Y108" s="38"/>
      <c r="Z108" s="38"/>
    </row>
    <row r="109" ht="12.75" customHeight="1">
      <c r="A109" s="38"/>
      <c r="B109" s="38"/>
      <c r="C109" s="38"/>
      <c r="D109" s="38"/>
      <c r="E109" s="157"/>
      <c r="F109" s="157"/>
      <c r="G109" s="157"/>
      <c r="H109" s="38"/>
      <c r="I109" s="38"/>
      <c r="J109" s="38"/>
      <c r="K109" s="38"/>
      <c r="L109" s="38"/>
      <c r="M109" s="38"/>
      <c r="N109" s="38"/>
      <c r="O109" s="38"/>
      <c r="P109" s="38"/>
      <c r="Q109" s="38"/>
      <c r="R109" s="38"/>
      <c r="S109" s="38"/>
      <c r="T109" s="38"/>
      <c r="U109" s="38"/>
      <c r="V109" s="38"/>
      <c r="W109" s="38"/>
      <c r="X109" s="38"/>
      <c r="Y109" s="38"/>
      <c r="Z109" s="38"/>
    </row>
    <row r="110" ht="12.75" customHeight="1">
      <c r="A110" s="38"/>
      <c r="B110" s="38"/>
      <c r="C110" s="38"/>
      <c r="D110" s="38"/>
      <c r="E110" s="157"/>
      <c r="F110" s="157"/>
      <c r="G110" s="157"/>
      <c r="H110" s="38"/>
      <c r="I110" s="38"/>
      <c r="J110" s="38"/>
      <c r="K110" s="38"/>
      <c r="L110" s="38"/>
      <c r="M110" s="38"/>
      <c r="N110" s="38"/>
      <c r="O110" s="38"/>
      <c r="P110" s="38"/>
      <c r="Q110" s="38"/>
      <c r="R110" s="38"/>
      <c r="S110" s="38"/>
      <c r="T110" s="38"/>
      <c r="U110" s="38"/>
      <c r="V110" s="38"/>
      <c r="W110" s="38"/>
      <c r="X110" s="38"/>
      <c r="Y110" s="38"/>
      <c r="Z110" s="38"/>
    </row>
    <row r="111" ht="12.75" customHeight="1">
      <c r="A111" s="38"/>
      <c r="B111" s="38"/>
      <c r="C111" s="38"/>
      <c r="D111" s="38"/>
      <c r="E111" s="157"/>
      <c r="F111" s="157"/>
      <c r="G111" s="157"/>
      <c r="H111" s="38"/>
      <c r="I111" s="38"/>
      <c r="J111" s="38"/>
      <c r="K111" s="38"/>
      <c r="L111" s="38"/>
      <c r="M111" s="38"/>
      <c r="N111" s="38"/>
      <c r="O111" s="38"/>
      <c r="P111" s="38"/>
      <c r="Q111" s="38"/>
      <c r="R111" s="38"/>
      <c r="S111" s="38"/>
      <c r="T111" s="38"/>
      <c r="U111" s="38"/>
      <c r="V111" s="38"/>
      <c r="W111" s="38"/>
      <c r="X111" s="38"/>
      <c r="Y111" s="38"/>
      <c r="Z111" s="38"/>
    </row>
    <row r="112" ht="12.75" customHeight="1">
      <c r="A112" s="38"/>
      <c r="B112" s="38"/>
      <c r="C112" s="38"/>
      <c r="D112" s="38"/>
      <c r="E112" s="157"/>
      <c r="F112" s="157"/>
      <c r="G112" s="157"/>
      <c r="H112" s="38"/>
      <c r="I112" s="38"/>
      <c r="J112" s="38"/>
      <c r="K112" s="38"/>
      <c r="L112" s="38"/>
      <c r="M112" s="38"/>
      <c r="N112" s="38"/>
      <c r="O112" s="38"/>
      <c r="P112" s="38"/>
      <c r="Q112" s="38"/>
      <c r="R112" s="38"/>
      <c r="S112" s="38"/>
      <c r="T112" s="38"/>
      <c r="U112" s="38"/>
      <c r="V112" s="38"/>
      <c r="W112" s="38"/>
      <c r="X112" s="38"/>
      <c r="Y112" s="38"/>
      <c r="Z112" s="38"/>
    </row>
    <row r="113" ht="12.75" customHeight="1">
      <c r="A113" s="38"/>
      <c r="B113" s="38"/>
      <c r="C113" s="38"/>
      <c r="D113" s="38"/>
      <c r="E113" s="157"/>
      <c r="F113" s="157"/>
      <c r="G113" s="157"/>
      <c r="H113" s="38"/>
      <c r="I113" s="38"/>
      <c r="J113" s="38"/>
      <c r="K113" s="38"/>
      <c r="L113" s="38"/>
      <c r="M113" s="38"/>
      <c r="N113" s="38"/>
      <c r="O113" s="38"/>
      <c r="P113" s="38"/>
      <c r="Q113" s="38"/>
      <c r="R113" s="38"/>
      <c r="S113" s="38"/>
      <c r="T113" s="38"/>
      <c r="U113" s="38"/>
      <c r="V113" s="38"/>
      <c r="W113" s="38"/>
      <c r="X113" s="38"/>
      <c r="Y113" s="38"/>
      <c r="Z113" s="38"/>
    </row>
    <row r="114" ht="12.75" customHeight="1">
      <c r="A114" s="38"/>
      <c r="B114" s="38"/>
      <c r="C114" s="38"/>
      <c r="D114" s="38"/>
      <c r="E114" s="157"/>
      <c r="F114" s="157"/>
      <c r="G114" s="157"/>
      <c r="H114" s="38"/>
      <c r="I114" s="38"/>
      <c r="J114" s="38"/>
      <c r="K114" s="38"/>
      <c r="L114" s="38"/>
      <c r="M114" s="38"/>
      <c r="N114" s="38"/>
      <c r="O114" s="38"/>
      <c r="P114" s="38"/>
      <c r="Q114" s="38"/>
      <c r="R114" s="38"/>
      <c r="S114" s="38"/>
      <c r="T114" s="38"/>
      <c r="U114" s="38"/>
      <c r="V114" s="38"/>
      <c r="W114" s="38"/>
      <c r="X114" s="38"/>
      <c r="Y114" s="38"/>
      <c r="Z114" s="38"/>
    </row>
    <row r="115" ht="12.75" customHeight="1">
      <c r="A115" s="38"/>
      <c r="B115" s="38"/>
      <c r="C115" s="38"/>
      <c r="D115" s="38"/>
      <c r="E115" s="157"/>
      <c r="F115" s="157"/>
      <c r="G115" s="157"/>
      <c r="H115" s="38"/>
      <c r="I115" s="38"/>
      <c r="J115" s="38"/>
      <c r="K115" s="38"/>
      <c r="L115" s="38"/>
      <c r="M115" s="38"/>
      <c r="N115" s="38"/>
      <c r="O115" s="38"/>
      <c r="P115" s="38"/>
      <c r="Q115" s="38"/>
      <c r="R115" s="38"/>
      <c r="S115" s="38"/>
      <c r="T115" s="38"/>
      <c r="U115" s="38"/>
      <c r="V115" s="38"/>
      <c r="W115" s="38"/>
      <c r="X115" s="38"/>
      <c r="Y115" s="38"/>
      <c r="Z115" s="38"/>
    </row>
    <row r="116" ht="12.75" customHeight="1">
      <c r="A116" s="38"/>
      <c r="B116" s="38"/>
      <c r="C116" s="38"/>
      <c r="D116" s="38"/>
      <c r="E116" s="157"/>
      <c r="F116" s="157"/>
      <c r="G116" s="157"/>
      <c r="H116" s="38"/>
      <c r="I116" s="38"/>
      <c r="J116" s="38"/>
      <c r="K116" s="38"/>
      <c r="L116" s="38"/>
      <c r="M116" s="38"/>
      <c r="N116" s="38"/>
      <c r="O116" s="38"/>
      <c r="P116" s="38"/>
      <c r="Q116" s="38"/>
      <c r="R116" s="38"/>
      <c r="S116" s="38"/>
      <c r="T116" s="38"/>
      <c r="U116" s="38"/>
      <c r="V116" s="38"/>
      <c r="W116" s="38"/>
      <c r="X116" s="38"/>
      <c r="Y116" s="38"/>
      <c r="Z116" s="38"/>
    </row>
    <row r="117" ht="12.75" customHeight="1">
      <c r="A117" s="38"/>
      <c r="B117" s="38"/>
      <c r="C117" s="38"/>
      <c r="D117" s="38"/>
      <c r="E117" s="157"/>
      <c r="F117" s="157"/>
      <c r="G117" s="157"/>
      <c r="H117" s="38"/>
      <c r="I117" s="38"/>
      <c r="J117" s="38"/>
      <c r="K117" s="38"/>
      <c r="L117" s="38"/>
      <c r="M117" s="38"/>
      <c r="N117" s="38"/>
      <c r="O117" s="38"/>
      <c r="P117" s="38"/>
      <c r="Q117" s="38"/>
      <c r="R117" s="38"/>
      <c r="S117" s="38"/>
      <c r="T117" s="38"/>
      <c r="U117" s="38"/>
      <c r="V117" s="38"/>
      <c r="W117" s="38"/>
      <c r="X117" s="38"/>
      <c r="Y117" s="38"/>
      <c r="Z117" s="38"/>
    </row>
    <row r="118" ht="12.75" customHeight="1">
      <c r="A118" s="38"/>
      <c r="B118" s="38"/>
      <c r="C118" s="38"/>
      <c r="D118" s="38"/>
      <c r="E118" s="157"/>
      <c r="F118" s="157"/>
      <c r="G118" s="157"/>
      <c r="H118" s="38"/>
      <c r="I118" s="38"/>
      <c r="J118" s="38"/>
      <c r="K118" s="38"/>
      <c r="L118" s="38"/>
      <c r="M118" s="38"/>
      <c r="N118" s="38"/>
      <c r="O118" s="38"/>
      <c r="P118" s="38"/>
      <c r="Q118" s="38"/>
      <c r="R118" s="38"/>
      <c r="S118" s="38"/>
      <c r="T118" s="38"/>
      <c r="U118" s="38"/>
      <c r="V118" s="38"/>
      <c r="W118" s="38"/>
      <c r="X118" s="38"/>
      <c r="Y118" s="38"/>
      <c r="Z118" s="38"/>
    </row>
    <row r="119" ht="12.75" customHeight="1">
      <c r="A119" s="38"/>
      <c r="B119" s="38"/>
      <c r="C119" s="38"/>
      <c r="D119" s="38"/>
      <c r="E119" s="157"/>
      <c r="F119" s="157"/>
      <c r="G119" s="157"/>
      <c r="H119" s="38"/>
      <c r="I119" s="38"/>
      <c r="J119" s="38"/>
      <c r="K119" s="38"/>
      <c r="L119" s="38"/>
      <c r="M119" s="38"/>
      <c r="N119" s="38"/>
      <c r="O119" s="38"/>
      <c r="P119" s="38"/>
      <c r="Q119" s="38"/>
      <c r="R119" s="38"/>
      <c r="S119" s="38"/>
      <c r="T119" s="38"/>
      <c r="U119" s="38"/>
      <c r="V119" s="38"/>
      <c r="W119" s="38"/>
      <c r="X119" s="38"/>
      <c r="Y119" s="38"/>
      <c r="Z119" s="38"/>
    </row>
    <row r="120" ht="12.75" customHeight="1">
      <c r="A120" s="38"/>
      <c r="B120" s="38"/>
      <c r="C120" s="38"/>
      <c r="D120" s="38"/>
      <c r="E120" s="157"/>
      <c r="F120" s="157"/>
      <c r="G120" s="157"/>
      <c r="H120" s="38"/>
      <c r="I120" s="38"/>
      <c r="J120" s="38"/>
      <c r="K120" s="38"/>
      <c r="L120" s="38"/>
      <c r="M120" s="38"/>
      <c r="N120" s="38"/>
      <c r="O120" s="38"/>
      <c r="P120" s="38"/>
      <c r="Q120" s="38"/>
      <c r="R120" s="38"/>
      <c r="S120" s="38"/>
      <c r="T120" s="38"/>
      <c r="U120" s="38"/>
      <c r="V120" s="38"/>
      <c r="W120" s="38"/>
      <c r="X120" s="38"/>
      <c r="Y120" s="38"/>
      <c r="Z120" s="38"/>
    </row>
    <row r="121" ht="12.75" customHeight="1">
      <c r="A121" s="38"/>
      <c r="B121" s="38"/>
      <c r="C121" s="38"/>
      <c r="D121" s="38"/>
      <c r="E121" s="157"/>
      <c r="F121" s="157"/>
      <c r="G121" s="157"/>
      <c r="H121" s="38"/>
      <c r="I121" s="38"/>
      <c r="J121" s="38"/>
      <c r="K121" s="38"/>
      <c r="L121" s="38"/>
      <c r="M121" s="38"/>
      <c r="N121" s="38"/>
      <c r="O121" s="38"/>
      <c r="P121" s="38"/>
      <c r="Q121" s="38"/>
      <c r="R121" s="38"/>
      <c r="S121" s="38"/>
      <c r="T121" s="38"/>
      <c r="U121" s="38"/>
      <c r="V121" s="38"/>
      <c r="W121" s="38"/>
      <c r="X121" s="38"/>
      <c r="Y121" s="38"/>
      <c r="Z121" s="38"/>
    </row>
    <row r="122" ht="12.75" customHeight="1">
      <c r="A122" s="38"/>
      <c r="B122" s="38"/>
      <c r="C122" s="38"/>
      <c r="D122" s="38"/>
      <c r="E122" s="157"/>
      <c r="F122" s="157"/>
      <c r="G122" s="157"/>
      <c r="H122" s="38"/>
      <c r="I122" s="38"/>
      <c r="J122" s="38"/>
      <c r="K122" s="38"/>
      <c r="L122" s="38"/>
      <c r="M122" s="38"/>
      <c r="N122" s="38"/>
      <c r="O122" s="38"/>
      <c r="P122" s="38"/>
      <c r="Q122" s="38"/>
      <c r="R122" s="38"/>
      <c r="S122" s="38"/>
      <c r="T122" s="38"/>
      <c r="U122" s="38"/>
      <c r="V122" s="38"/>
      <c r="W122" s="38"/>
      <c r="X122" s="38"/>
      <c r="Y122" s="38"/>
      <c r="Z122" s="38"/>
    </row>
    <row r="123" ht="12.75" customHeight="1">
      <c r="A123" s="38"/>
      <c r="B123" s="38"/>
      <c r="C123" s="38"/>
      <c r="D123" s="38"/>
      <c r="E123" s="157"/>
      <c r="F123" s="157"/>
      <c r="G123" s="157"/>
      <c r="H123" s="38"/>
      <c r="I123" s="38"/>
      <c r="J123" s="38"/>
      <c r="K123" s="38"/>
      <c r="L123" s="38"/>
      <c r="M123" s="38"/>
      <c r="N123" s="38"/>
      <c r="O123" s="38"/>
      <c r="P123" s="38"/>
      <c r="Q123" s="38"/>
      <c r="R123" s="38"/>
      <c r="S123" s="38"/>
      <c r="T123" s="38"/>
      <c r="U123" s="38"/>
      <c r="V123" s="38"/>
      <c r="W123" s="38"/>
      <c r="X123" s="38"/>
      <c r="Y123" s="38"/>
      <c r="Z123" s="38"/>
    </row>
    <row r="124" ht="12.75" customHeight="1">
      <c r="A124" s="38"/>
      <c r="B124" s="38"/>
      <c r="C124" s="38"/>
      <c r="D124" s="38"/>
      <c r="E124" s="157"/>
      <c r="F124" s="157"/>
      <c r="G124" s="157"/>
      <c r="H124" s="38"/>
      <c r="I124" s="38"/>
      <c r="J124" s="38"/>
      <c r="K124" s="38"/>
      <c r="L124" s="38"/>
      <c r="M124" s="38"/>
      <c r="N124" s="38"/>
      <c r="O124" s="38"/>
      <c r="P124" s="38"/>
      <c r="Q124" s="38"/>
      <c r="R124" s="38"/>
      <c r="S124" s="38"/>
      <c r="T124" s="38"/>
      <c r="U124" s="38"/>
      <c r="V124" s="38"/>
      <c r="W124" s="38"/>
      <c r="X124" s="38"/>
      <c r="Y124" s="38"/>
      <c r="Z124" s="38"/>
    </row>
    <row r="125" ht="12.75" customHeight="1">
      <c r="A125" s="38"/>
      <c r="B125" s="38"/>
      <c r="C125" s="38"/>
      <c r="D125" s="38"/>
      <c r="E125" s="157"/>
      <c r="F125" s="157"/>
      <c r="G125" s="157"/>
      <c r="H125" s="38"/>
      <c r="I125" s="38"/>
      <c r="J125" s="38"/>
      <c r="K125" s="38"/>
      <c r="L125" s="38"/>
      <c r="M125" s="38"/>
      <c r="N125" s="38"/>
      <c r="O125" s="38"/>
      <c r="P125" s="38"/>
      <c r="Q125" s="38"/>
      <c r="R125" s="38"/>
      <c r="S125" s="38"/>
      <c r="T125" s="38"/>
      <c r="U125" s="38"/>
      <c r="V125" s="38"/>
      <c r="W125" s="38"/>
      <c r="X125" s="38"/>
      <c r="Y125" s="38"/>
      <c r="Z125" s="38"/>
    </row>
    <row r="126" ht="12.75" customHeight="1">
      <c r="A126" s="38"/>
      <c r="B126" s="38"/>
      <c r="C126" s="38"/>
      <c r="D126" s="38"/>
      <c r="E126" s="157"/>
      <c r="F126" s="157"/>
      <c r="G126" s="157"/>
      <c r="H126" s="38"/>
      <c r="I126" s="38"/>
      <c r="J126" s="38"/>
      <c r="K126" s="38"/>
      <c r="L126" s="38"/>
      <c r="M126" s="38"/>
      <c r="N126" s="38"/>
      <c r="O126" s="38"/>
      <c r="P126" s="38"/>
      <c r="Q126" s="38"/>
      <c r="R126" s="38"/>
      <c r="S126" s="38"/>
      <c r="T126" s="38"/>
      <c r="U126" s="38"/>
      <c r="V126" s="38"/>
      <c r="W126" s="38"/>
      <c r="X126" s="38"/>
      <c r="Y126" s="38"/>
      <c r="Z126" s="38"/>
    </row>
    <row r="127" ht="12.75" customHeight="1">
      <c r="A127" s="38"/>
      <c r="B127" s="38"/>
      <c r="C127" s="38"/>
      <c r="D127" s="38"/>
      <c r="E127" s="157"/>
      <c r="F127" s="157"/>
      <c r="G127" s="157"/>
      <c r="H127" s="38"/>
      <c r="I127" s="38"/>
      <c r="J127" s="38"/>
      <c r="K127" s="38"/>
      <c r="L127" s="38"/>
      <c r="M127" s="38"/>
      <c r="N127" s="38"/>
      <c r="O127" s="38"/>
      <c r="P127" s="38"/>
      <c r="Q127" s="38"/>
      <c r="R127" s="38"/>
      <c r="S127" s="38"/>
      <c r="T127" s="38"/>
      <c r="U127" s="38"/>
      <c r="V127" s="38"/>
      <c r="W127" s="38"/>
      <c r="X127" s="38"/>
      <c r="Y127" s="38"/>
      <c r="Z127" s="38"/>
    </row>
    <row r="128" ht="12.75" customHeight="1">
      <c r="A128" s="38"/>
      <c r="B128" s="38"/>
      <c r="C128" s="38"/>
      <c r="D128" s="38"/>
      <c r="E128" s="157"/>
      <c r="F128" s="157"/>
      <c r="G128" s="157"/>
      <c r="H128" s="38"/>
      <c r="I128" s="38"/>
      <c r="J128" s="38"/>
      <c r="K128" s="38"/>
      <c r="L128" s="38"/>
      <c r="M128" s="38"/>
      <c r="N128" s="38"/>
      <c r="O128" s="38"/>
      <c r="P128" s="38"/>
      <c r="Q128" s="38"/>
      <c r="R128" s="38"/>
      <c r="S128" s="38"/>
      <c r="T128" s="38"/>
      <c r="U128" s="38"/>
      <c r="V128" s="38"/>
      <c r="W128" s="38"/>
      <c r="X128" s="38"/>
      <c r="Y128" s="38"/>
      <c r="Z128" s="38"/>
    </row>
    <row r="129" ht="12.75" customHeight="1">
      <c r="A129" s="38"/>
      <c r="B129" s="38"/>
      <c r="C129" s="38"/>
      <c r="D129" s="38"/>
      <c r="E129" s="157"/>
      <c r="F129" s="157"/>
      <c r="G129" s="157"/>
      <c r="H129" s="38"/>
      <c r="I129" s="38"/>
      <c r="J129" s="38"/>
      <c r="K129" s="38"/>
      <c r="L129" s="38"/>
      <c r="M129" s="38"/>
      <c r="N129" s="38"/>
      <c r="O129" s="38"/>
      <c r="P129" s="38"/>
      <c r="Q129" s="38"/>
      <c r="R129" s="38"/>
      <c r="S129" s="38"/>
      <c r="T129" s="38"/>
      <c r="U129" s="38"/>
      <c r="V129" s="38"/>
      <c r="W129" s="38"/>
      <c r="X129" s="38"/>
      <c r="Y129" s="38"/>
      <c r="Z129" s="38"/>
    </row>
    <row r="130" ht="12.75" customHeight="1">
      <c r="A130" s="38"/>
      <c r="B130" s="38"/>
      <c r="C130" s="38"/>
      <c r="D130" s="38"/>
      <c r="E130" s="157"/>
      <c r="F130" s="157"/>
      <c r="G130" s="157"/>
      <c r="H130" s="38"/>
      <c r="I130" s="38"/>
      <c r="J130" s="38"/>
      <c r="K130" s="38"/>
      <c r="L130" s="38"/>
      <c r="M130" s="38"/>
      <c r="N130" s="38"/>
      <c r="O130" s="38"/>
      <c r="P130" s="38"/>
      <c r="Q130" s="38"/>
      <c r="R130" s="38"/>
      <c r="S130" s="38"/>
      <c r="T130" s="38"/>
      <c r="U130" s="38"/>
      <c r="V130" s="38"/>
      <c r="W130" s="38"/>
      <c r="X130" s="38"/>
      <c r="Y130" s="38"/>
      <c r="Z130" s="38"/>
    </row>
    <row r="131" ht="12.75" customHeight="1">
      <c r="A131" s="38"/>
      <c r="B131" s="38"/>
      <c r="C131" s="38"/>
      <c r="D131" s="38"/>
      <c r="E131" s="157"/>
      <c r="F131" s="157"/>
      <c r="G131" s="157"/>
      <c r="H131" s="38"/>
      <c r="I131" s="38"/>
      <c r="J131" s="38"/>
      <c r="K131" s="38"/>
      <c r="L131" s="38"/>
      <c r="M131" s="38"/>
      <c r="N131" s="38"/>
      <c r="O131" s="38"/>
      <c r="P131" s="38"/>
      <c r="Q131" s="38"/>
      <c r="R131" s="38"/>
      <c r="S131" s="38"/>
      <c r="T131" s="38"/>
      <c r="U131" s="38"/>
      <c r="V131" s="38"/>
      <c r="W131" s="38"/>
      <c r="X131" s="38"/>
      <c r="Y131" s="38"/>
      <c r="Z131" s="38"/>
    </row>
    <row r="132" ht="12.75" customHeight="1">
      <c r="A132" s="38"/>
      <c r="B132" s="38"/>
      <c r="C132" s="38"/>
      <c r="D132" s="38"/>
      <c r="E132" s="157"/>
      <c r="F132" s="157"/>
      <c r="G132" s="157"/>
      <c r="H132" s="38"/>
      <c r="I132" s="38"/>
      <c r="J132" s="38"/>
      <c r="K132" s="38"/>
      <c r="L132" s="38"/>
      <c r="M132" s="38"/>
      <c r="N132" s="38"/>
      <c r="O132" s="38"/>
      <c r="P132" s="38"/>
      <c r="Q132" s="38"/>
      <c r="R132" s="38"/>
      <c r="S132" s="38"/>
      <c r="T132" s="38"/>
      <c r="U132" s="38"/>
      <c r="V132" s="38"/>
      <c r="W132" s="38"/>
      <c r="X132" s="38"/>
      <c r="Y132" s="38"/>
      <c r="Z132" s="38"/>
    </row>
    <row r="133" ht="12.75" customHeight="1">
      <c r="A133" s="38"/>
      <c r="B133" s="38"/>
      <c r="C133" s="38"/>
      <c r="D133" s="38"/>
      <c r="E133" s="157"/>
      <c r="F133" s="157"/>
      <c r="G133" s="157"/>
      <c r="H133" s="38"/>
      <c r="I133" s="38"/>
      <c r="J133" s="38"/>
      <c r="K133" s="38"/>
      <c r="L133" s="38"/>
      <c r="M133" s="38"/>
      <c r="N133" s="38"/>
      <c r="O133" s="38"/>
      <c r="P133" s="38"/>
      <c r="Q133" s="38"/>
      <c r="R133" s="38"/>
      <c r="S133" s="38"/>
      <c r="T133" s="38"/>
      <c r="U133" s="38"/>
      <c r="V133" s="38"/>
      <c r="W133" s="38"/>
      <c r="X133" s="38"/>
      <c r="Y133" s="38"/>
      <c r="Z133" s="38"/>
    </row>
    <row r="134" ht="12.75" customHeight="1">
      <c r="A134" s="38"/>
      <c r="B134" s="38"/>
      <c r="C134" s="38"/>
      <c r="D134" s="38"/>
      <c r="E134" s="157"/>
      <c r="F134" s="157"/>
      <c r="G134" s="157"/>
      <c r="H134" s="38"/>
      <c r="I134" s="38"/>
      <c r="J134" s="38"/>
      <c r="K134" s="38"/>
      <c r="L134" s="38"/>
      <c r="M134" s="38"/>
      <c r="N134" s="38"/>
      <c r="O134" s="38"/>
      <c r="P134" s="38"/>
      <c r="Q134" s="38"/>
      <c r="R134" s="38"/>
      <c r="S134" s="38"/>
      <c r="T134" s="38"/>
      <c r="U134" s="38"/>
      <c r="V134" s="38"/>
      <c r="W134" s="38"/>
      <c r="X134" s="38"/>
      <c r="Y134" s="38"/>
      <c r="Z134" s="38"/>
    </row>
    <row r="135" ht="12.75" customHeight="1">
      <c r="A135" s="38"/>
      <c r="B135" s="38"/>
      <c r="C135" s="38"/>
      <c r="D135" s="38"/>
      <c r="E135" s="157"/>
      <c r="F135" s="157"/>
      <c r="G135" s="157"/>
      <c r="H135" s="38"/>
      <c r="I135" s="38"/>
      <c r="J135" s="38"/>
      <c r="K135" s="38"/>
      <c r="L135" s="38"/>
      <c r="M135" s="38"/>
      <c r="N135" s="38"/>
      <c r="O135" s="38"/>
      <c r="P135" s="38"/>
      <c r="Q135" s="38"/>
      <c r="R135" s="38"/>
      <c r="S135" s="38"/>
      <c r="T135" s="38"/>
      <c r="U135" s="38"/>
      <c r="V135" s="38"/>
      <c r="W135" s="38"/>
      <c r="X135" s="38"/>
      <c r="Y135" s="38"/>
      <c r="Z135" s="38"/>
    </row>
    <row r="136" ht="12.75" customHeight="1">
      <c r="A136" s="38"/>
      <c r="B136" s="38"/>
      <c r="C136" s="38"/>
      <c r="D136" s="38"/>
      <c r="E136" s="157"/>
      <c r="F136" s="157"/>
      <c r="G136" s="157"/>
      <c r="H136" s="38"/>
      <c r="I136" s="38"/>
      <c r="J136" s="38"/>
      <c r="K136" s="38"/>
      <c r="L136" s="38"/>
      <c r="M136" s="38"/>
      <c r="N136" s="38"/>
      <c r="O136" s="38"/>
      <c r="P136" s="38"/>
      <c r="Q136" s="38"/>
      <c r="R136" s="38"/>
      <c r="S136" s="38"/>
      <c r="T136" s="38"/>
      <c r="U136" s="38"/>
      <c r="V136" s="38"/>
      <c r="W136" s="38"/>
      <c r="X136" s="38"/>
      <c r="Y136" s="38"/>
      <c r="Z136" s="38"/>
    </row>
    <row r="137" ht="12.75" customHeight="1">
      <c r="A137" s="38"/>
      <c r="B137" s="38"/>
      <c r="C137" s="38"/>
      <c r="D137" s="38"/>
      <c r="E137" s="157"/>
      <c r="F137" s="157"/>
      <c r="G137" s="157"/>
      <c r="H137" s="38"/>
      <c r="I137" s="38"/>
      <c r="J137" s="38"/>
      <c r="K137" s="38"/>
      <c r="L137" s="38"/>
      <c r="M137" s="38"/>
      <c r="N137" s="38"/>
      <c r="O137" s="38"/>
      <c r="P137" s="38"/>
      <c r="Q137" s="38"/>
      <c r="R137" s="38"/>
      <c r="S137" s="38"/>
      <c r="T137" s="38"/>
      <c r="U137" s="38"/>
      <c r="V137" s="38"/>
      <c r="W137" s="38"/>
      <c r="X137" s="38"/>
      <c r="Y137" s="38"/>
      <c r="Z137" s="38"/>
    </row>
    <row r="138" ht="12.75" customHeight="1">
      <c r="A138" s="38"/>
      <c r="B138" s="38"/>
      <c r="C138" s="38"/>
      <c r="D138" s="38"/>
      <c r="E138" s="157"/>
      <c r="F138" s="157"/>
      <c r="G138" s="157"/>
      <c r="H138" s="38"/>
      <c r="I138" s="38"/>
      <c r="J138" s="38"/>
      <c r="K138" s="38"/>
      <c r="L138" s="38"/>
      <c r="M138" s="38"/>
      <c r="N138" s="38"/>
      <c r="O138" s="38"/>
      <c r="P138" s="38"/>
      <c r="Q138" s="38"/>
      <c r="R138" s="38"/>
      <c r="S138" s="38"/>
      <c r="T138" s="38"/>
      <c r="U138" s="38"/>
      <c r="V138" s="38"/>
      <c r="W138" s="38"/>
      <c r="X138" s="38"/>
      <c r="Y138" s="38"/>
      <c r="Z138" s="38"/>
    </row>
    <row r="139" ht="12.75" customHeight="1">
      <c r="A139" s="38"/>
      <c r="B139" s="38"/>
      <c r="C139" s="38"/>
      <c r="D139" s="38"/>
      <c r="E139" s="157"/>
      <c r="F139" s="157"/>
      <c r="G139" s="157"/>
      <c r="H139" s="38"/>
      <c r="I139" s="38"/>
      <c r="J139" s="38"/>
      <c r="K139" s="38"/>
      <c r="L139" s="38"/>
      <c r="M139" s="38"/>
      <c r="N139" s="38"/>
      <c r="O139" s="38"/>
      <c r="P139" s="38"/>
      <c r="Q139" s="38"/>
      <c r="R139" s="38"/>
      <c r="S139" s="38"/>
      <c r="T139" s="38"/>
      <c r="U139" s="38"/>
      <c r="V139" s="38"/>
      <c r="W139" s="38"/>
      <c r="X139" s="38"/>
      <c r="Y139" s="38"/>
      <c r="Z139" s="38"/>
    </row>
    <row r="140" ht="12.75" customHeight="1">
      <c r="A140" s="38"/>
      <c r="B140" s="38"/>
      <c r="C140" s="38"/>
      <c r="D140" s="38"/>
      <c r="E140" s="157"/>
      <c r="F140" s="157"/>
      <c r="G140" s="157"/>
      <c r="H140" s="38"/>
      <c r="I140" s="38"/>
      <c r="J140" s="38"/>
      <c r="K140" s="38"/>
      <c r="L140" s="38"/>
      <c r="M140" s="38"/>
      <c r="N140" s="38"/>
      <c r="O140" s="38"/>
      <c r="P140" s="38"/>
      <c r="Q140" s="38"/>
      <c r="R140" s="38"/>
      <c r="S140" s="38"/>
      <c r="T140" s="38"/>
      <c r="U140" s="38"/>
      <c r="V140" s="38"/>
      <c r="W140" s="38"/>
      <c r="X140" s="38"/>
      <c r="Y140" s="38"/>
      <c r="Z140" s="38"/>
    </row>
    <row r="141" ht="12.75" customHeight="1">
      <c r="A141" s="38"/>
      <c r="B141" s="38"/>
      <c r="C141" s="38"/>
      <c r="D141" s="38"/>
      <c r="E141" s="157"/>
      <c r="F141" s="157"/>
      <c r="G141" s="157"/>
      <c r="H141" s="38"/>
      <c r="I141" s="38"/>
      <c r="J141" s="38"/>
      <c r="K141" s="38"/>
      <c r="L141" s="38"/>
      <c r="M141" s="38"/>
      <c r="N141" s="38"/>
      <c r="O141" s="38"/>
      <c r="P141" s="38"/>
      <c r="Q141" s="38"/>
      <c r="R141" s="38"/>
      <c r="S141" s="38"/>
      <c r="T141" s="38"/>
      <c r="U141" s="38"/>
      <c r="V141" s="38"/>
      <c r="W141" s="38"/>
      <c r="X141" s="38"/>
      <c r="Y141" s="38"/>
      <c r="Z141" s="38"/>
    </row>
    <row r="142" ht="12.75" customHeight="1">
      <c r="A142" s="38"/>
      <c r="B142" s="38"/>
      <c r="C142" s="38"/>
      <c r="D142" s="38"/>
      <c r="E142" s="157"/>
      <c r="F142" s="157"/>
      <c r="G142" s="157"/>
      <c r="H142" s="38"/>
      <c r="I142" s="38"/>
      <c r="J142" s="38"/>
      <c r="K142" s="38"/>
      <c r="L142" s="38"/>
      <c r="M142" s="38"/>
      <c r="N142" s="38"/>
      <c r="O142" s="38"/>
      <c r="P142" s="38"/>
      <c r="Q142" s="38"/>
      <c r="R142" s="38"/>
      <c r="S142" s="38"/>
      <c r="T142" s="38"/>
      <c r="U142" s="38"/>
      <c r="V142" s="38"/>
      <c r="W142" s="38"/>
      <c r="X142" s="38"/>
      <c r="Y142" s="38"/>
      <c r="Z142" s="38"/>
    </row>
    <row r="143" ht="12.75" customHeight="1">
      <c r="A143" s="38"/>
      <c r="B143" s="38"/>
      <c r="C143" s="38"/>
      <c r="D143" s="38"/>
      <c r="E143" s="157"/>
      <c r="F143" s="157"/>
      <c r="G143" s="157"/>
      <c r="H143" s="38"/>
      <c r="I143" s="38"/>
      <c r="J143" s="38"/>
      <c r="K143" s="38"/>
      <c r="L143" s="38"/>
      <c r="M143" s="38"/>
      <c r="N143" s="38"/>
      <c r="O143" s="38"/>
      <c r="P143" s="38"/>
      <c r="Q143" s="38"/>
      <c r="R143" s="38"/>
      <c r="S143" s="38"/>
      <c r="T143" s="38"/>
      <c r="U143" s="38"/>
      <c r="V143" s="38"/>
      <c r="W143" s="38"/>
      <c r="X143" s="38"/>
      <c r="Y143" s="38"/>
      <c r="Z143" s="38"/>
    </row>
    <row r="144" ht="12.75" customHeight="1">
      <c r="A144" s="38"/>
      <c r="B144" s="38"/>
      <c r="C144" s="38"/>
      <c r="D144" s="38"/>
      <c r="E144" s="157"/>
      <c r="F144" s="157"/>
      <c r="G144" s="157"/>
      <c r="H144" s="38"/>
      <c r="I144" s="38"/>
      <c r="J144" s="38"/>
      <c r="K144" s="38"/>
      <c r="L144" s="38"/>
      <c r="M144" s="38"/>
      <c r="N144" s="38"/>
      <c r="O144" s="38"/>
      <c r="P144" s="38"/>
      <c r="Q144" s="38"/>
      <c r="R144" s="38"/>
      <c r="S144" s="38"/>
      <c r="T144" s="38"/>
      <c r="U144" s="38"/>
      <c r="V144" s="38"/>
      <c r="W144" s="38"/>
      <c r="X144" s="38"/>
      <c r="Y144" s="38"/>
      <c r="Z144" s="38"/>
    </row>
    <row r="145" ht="12.75" customHeight="1">
      <c r="A145" s="38"/>
      <c r="B145" s="38"/>
      <c r="C145" s="38"/>
      <c r="D145" s="38"/>
      <c r="E145" s="157"/>
      <c r="F145" s="157"/>
      <c r="G145" s="157"/>
      <c r="H145" s="38"/>
      <c r="I145" s="38"/>
      <c r="J145" s="38"/>
      <c r="K145" s="38"/>
      <c r="L145" s="38"/>
      <c r="M145" s="38"/>
      <c r="N145" s="38"/>
      <c r="O145" s="38"/>
      <c r="P145" s="38"/>
      <c r="Q145" s="38"/>
      <c r="R145" s="38"/>
      <c r="S145" s="38"/>
      <c r="T145" s="38"/>
      <c r="U145" s="38"/>
      <c r="V145" s="38"/>
      <c r="W145" s="38"/>
      <c r="X145" s="38"/>
      <c r="Y145" s="38"/>
      <c r="Z145" s="38"/>
    </row>
    <row r="146" ht="12.75" customHeight="1">
      <c r="A146" s="38"/>
      <c r="B146" s="38"/>
      <c r="C146" s="38"/>
      <c r="D146" s="38"/>
      <c r="E146" s="157"/>
      <c r="F146" s="157"/>
      <c r="G146" s="157"/>
      <c r="H146" s="38"/>
      <c r="I146" s="38"/>
      <c r="J146" s="38"/>
      <c r="K146" s="38"/>
      <c r="L146" s="38"/>
      <c r="M146" s="38"/>
      <c r="N146" s="38"/>
      <c r="O146" s="38"/>
      <c r="P146" s="38"/>
      <c r="Q146" s="38"/>
      <c r="R146" s="38"/>
      <c r="S146" s="38"/>
      <c r="T146" s="38"/>
      <c r="U146" s="38"/>
      <c r="V146" s="38"/>
      <c r="W146" s="38"/>
      <c r="X146" s="38"/>
      <c r="Y146" s="38"/>
      <c r="Z146" s="38"/>
    </row>
    <row r="147" ht="12.75" customHeight="1">
      <c r="A147" s="38"/>
      <c r="B147" s="38"/>
      <c r="C147" s="38"/>
      <c r="D147" s="38"/>
      <c r="E147" s="157"/>
      <c r="F147" s="157"/>
      <c r="G147" s="157"/>
      <c r="H147" s="38"/>
      <c r="I147" s="38"/>
      <c r="J147" s="38"/>
      <c r="K147" s="38"/>
      <c r="L147" s="38"/>
      <c r="M147" s="38"/>
      <c r="N147" s="38"/>
      <c r="O147" s="38"/>
      <c r="P147" s="38"/>
      <c r="Q147" s="38"/>
      <c r="R147" s="38"/>
      <c r="S147" s="38"/>
      <c r="T147" s="38"/>
      <c r="U147" s="38"/>
      <c r="V147" s="38"/>
      <c r="W147" s="38"/>
      <c r="X147" s="38"/>
      <c r="Y147" s="38"/>
      <c r="Z147" s="38"/>
    </row>
    <row r="148" ht="12.75" customHeight="1">
      <c r="A148" s="38"/>
      <c r="B148" s="38"/>
      <c r="C148" s="38"/>
      <c r="D148" s="38"/>
      <c r="E148" s="157"/>
      <c r="F148" s="157"/>
      <c r="G148" s="157"/>
      <c r="H148" s="38"/>
      <c r="I148" s="38"/>
      <c r="J148" s="38"/>
      <c r="K148" s="38"/>
      <c r="L148" s="38"/>
      <c r="M148" s="38"/>
      <c r="N148" s="38"/>
      <c r="O148" s="38"/>
      <c r="P148" s="38"/>
      <c r="Q148" s="38"/>
      <c r="R148" s="38"/>
      <c r="S148" s="38"/>
      <c r="T148" s="38"/>
      <c r="U148" s="38"/>
      <c r="V148" s="38"/>
      <c r="W148" s="38"/>
      <c r="X148" s="38"/>
      <c r="Y148" s="38"/>
      <c r="Z148" s="38"/>
    </row>
    <row r="149" ht="12.75" customHeight="1">
      <c r="A149" s="38"/>
      <c r="B149" s="38"/>
      <c r="C149" s="38"/>
      <c r="D149" s="38"/>
      <c r="E149" s="157"/>
      <c r="F149" s="157"/>
      <c r="G149" s="157"/>
      <c r="H149" s="38"/>
      <c r="I149" s="38"/>
      <c r="J149" s="38"/>
      <c r="K149" s="38"/>
      <c r="L149" s="38"/>
      <c r="M149" s="38"/>
      <c r="N149" s="38"/>
      <c r="O149" s="38"/>
      <c r="P149" s="38"/>
      <c r="Q149" s="38"/>
      <c r="R149" s="38"/>
      <c r="S149" s="38"/>
      <c r="T149" s="38"/>
      <c r="U149" s="38"/>
      <c r="V149" s="38"/>
      <c r="W149" s="38"/>
      <c r="X149" s="38"/>
      <c r="Y149" s="38"/>
      <c r="Z149" s="38"/>
    </row>
    <row r="150" ht="12.75" customHeight="1">
      <c r="A150" s="38"/>
      <c r="B150" s="38"/>
      <c r="C150" s="38"/>
      <c r="D150" s="38"/>
      <c r="E150" s="157"/>
      <c r="F150" s="157"/>
      <c r="G150" s="157"/>
      <c r="H150" s="38"/>
      <c r="I150" s="38"/>
      <c r="J150" s="38"/>
      <c r="K150" s="38"/>
      <c r="L150" s="38"/>
      <c r="M150" s="38"/>
      <c r="N150" s="38"/>
      <c r="O150" s="38"/>
      <c r="P150" s="38"/>
      <c r="Q150" s="38"/>
      <c r="R150" s="38"/>
      <c r="S150" s="38"/>
      <c r="T150" s="38"/>
      <c r="U150" s="38"/>
      <c r="V150" s="38"/>
      <c r="W150" s="38"/>
      <c r="X150" s="38"/>
      <c r="Y150" s="38"/>
      <c r="Z150" s="38"/>
    </row>
    <row r="151" ht="12.75" customHeight="1">
      <c r="A151" s="38"/>
      <c r="B151" s="38"/>
      <c r="C151" s="38"/>
      <c r="D151" s="38"/>
      <c r="E151" s="157"/>
      <c r="F151" s="157"/>
      <c r="G151" s="157"/>
      <c r="H151" s="38"/>
      <c r="I151" s="38"/>
      <c r="J151" s="38"/>
      <c r="K151" s="38"/>
      <c r="L151" s="38"/>
      <c r="M151" s="38"/>
      <c r="N151" s="38"/>
      <c r="O151" s="38"/>
      <c r="P151" s="38"/>
      <c r="Q151" s="38"/>
      <c r="R151" s="38"/>
      <c r="S151" s="38"/>
      <c r="T151" s="38"/>
      <c r="U151" s="38"/>
      <c r="V151" s="38"/>
      <c r="W151" s="38"/>
      <c r="X151" s="38"/>
      <c r="Y151" s="38"/>
      <c r="Z151" s="38"/>
    </row>
    <row r="152" ht="12.75" customHeight="1">
      <c r="A152" s="38"/>
      <c r="B152" s="38"/>
      <c r="C152" s="38"/>
      <c r="D152" s="38"/>
      <c r="E152" s="157"/>
      <c r="F152" s="157"/>
      <c r="G152" s="157"/>
      <c r="H152" s="38"/>
      <c r="I152" s="38"/>
      <c r="J152" s="38"/>
      <c r="K152" s="38"/>
      <c r="L152" s="38"/>
      <c r="M152" s="38"/>
      <c r="N152" s="38"/>
      <c r="O152" s="38"/>
      <c r="P152" s="38"/>
      <c r="Q152" s="38"/>
      <c r="R152" s="38"/>
      <c r="S152" s="38"/>
      <c r="T152" s="38"/>
      <c r="U152" s="38"/>
      <c r="V152" s="38"/>
      <c r="W152" s="38"/>
      <c r="X152" s="38"/>
      <c r="Y152" s="38"/>
      <c r="Z152" s="38"/>
    </row>
    <row r="153" ht="12.75" customHeight="1">
      <c r="A153" s="38"/>
      <c r="B153" s="38"/>
      <c r="C153" s="38"/>
      <c r="D153" s="38"/>
      <c r="E153" s="157"/>
      <c r="F153" s="157"/>
      <c r="G153" s="157"/>
      <c r="H153" s="38"/>
      <c r="I153" s="38"/>
      <c r="J153" s="38"/>
      <c r="K153" s="38"/>
      <c r="L153" s="38"/>
      <c r="M153" s="38"/>
      <c r="N153" s="38"/>
      <c r="O153" s="38"/>
      <c r="P153" s="38"/>
      <c r="Q153" s="38"/>
      <c r="R153" s="38"/>
      <c r="S153" s="38"/>
      <c r="T153" s="38"/>
      <c r="U153" s="38"/>
      <c r="V153" s="38"/>
      <c r="W153" s="38"/>
      <c r="X153" s="38"/>
      <c r="Y153" s="38"/>
      <c r="Z153" s="38"/>
    </row>
    <row r="154" ht="12.75" customHeight="1">
      <c r="A154" s="38"/>
      <c r="B154" s="38"/>
      <c r="C154" s="38"/>
      <c r="D154" s="38"/>
      <c r="E154" s="157"/>
      <c r="F154" s="157"/>
      <c r="G154" s="157"/>
      <c r="H154" s="38"/>
      <c r="I154" s="38"/>
      <c r="J154" s="38"/>
      <c r="K154" s="38"/>
      <c r="L154" s="38"/>
      <c r="M154" s="38"/>
      <c r="N154" s="38"/>
      <c r="O154" s="38"/>
      <c r="P154" s="38"/>
      <c r="Q154" s="38"/>
      <c r="R154" s="38"/>
      <c r="S154" s="38"/>
      <c r="T154" s="38"/>
      <c r="U154" s="38"/>
      <c r="V154" s="38"/>
      <c r="W154" s="38"/>
      <c r="X154" s="38"/>
      <c r="Y154" s="38"/>
      <c r="Z154" s="38"/>
    </row>
    <row r="155" ht="12.75" customHeight="1">
      <c r="A155" s="38"/>
      <c r="B155" s="38"/>
      <c r="C155" s="38"/>
      <c r="D155" s="38"/>
      <c r="E155" s="157"/>
      <c r="F155" s="157"/>
      <c r="G155" s="157"/>
      <c r="H155" s="38"/>
      <c r="I155" s="38"/>
      <c r="J155" s="38"/>
      <c r="K155" s="38"/>
      <c r="L155" s="38"/>
      <c r="M155" s="38"/>
      <c r="N155" s="38"/>
      <c r="O155" s="38"/>
      <c r="P155" s="38"/>
      <c r="Q155" s="38"/>
      <c r="R155" s="38"/>
      <c r="S155" s="38"/>
      <c r="T155" s="38"/>
      <c r="U155" s="38"/>
      <c r="V155" s="38"/>
      <c r="W155" s="38"/>
      <c r="X155" s="38"/>
      <c r="Y155" s="38"/>
      <c r="Z155" s="38"/>
    </row>
    <row r="156" ht="12.75" customHeight="1">
      <c r="A156" s="38"/>
      <c r="B156" s="38"/>
      <c r="C156" s="38"/>
      <c r="D156" s="38"/>
      <c r="E156" s="157"/>
      <c r="F156" s="157"/>
      <c r="G156" s="157"/>
      <c r="H156" s="38"/>
      <c r="I156" s="38"/>
      <c r="J156" s="38"/>
      <c r="K156" s="38"/>
      <c r="L156" s="38"/>
      <c r="M156" s="38"/>
      <c r="N156" s="38"/>
      <c r="O156" s="38"/>
      <c r="P156" s="38"/>
      <c r="Q156" s="38"/>
      <c r="R156" s="38"/>
      <c r="S156" s="38"/>
      <c r="T156" s="38"/>
      <c r="U156" s="38"/>
      <c r="V156" s="38"/>
      <c r="W156" s="38"/>
      <c r="X156" s="38"/>
      <c r="Y156" s="38"/>
      <c r="Z156" s="38"/>
    </row>
    <row r="157" ht="12.75" customHeight="1">
      <c r="A157" s="38"/>
      <c r="B157" s="38"/>
      <c r="C157" s="38"/>
      <c r="D157" s="38"/>
      <c r="E157" s="157"/>
      <c r="F157" s="157"/>
      <c r="G157" s="157"/>
      <c r="H157" s="38"/>
      <c r="I157" s="38"/>
      <c r="J157" s="38"/>
      <c r="K157" s="38"/>
      <c r="L157" s="38"/>
      <c r="M157" s="38"/>
      <c r="N157" s="38"/>
      <c r="O157" s="38"/>
      <c r="P157" s="38"/>
      <c r="Q157" s="38"/>
      <c r="R157" s="38"/>
      <c r="S157" s="38"/>
      <c r="T157" s="38"/>
      <c r="U157" s="38"/>
      <c r="V157" s="38"/>
      <c r="W157" s="38"/>
      <c r="X157" s="38"/>
      <c r="Y157" s="38"/>
      <c r="Z157" s="38"/>
    </row>
    <row r="158" ht="12.75" customHeight="1">
      <c r="A158" s="38"/>
      <c r="B158" s="38"/>
      <c r="C158" s="38"/>
      <c r="D158" s="38"/>
      <c r="E158" s="157"/>
      <c r="F158" s="157"/>
      <c r="G158" s="157"/>
      <c r="H158" s="38"/>
      <c r="I158" s="38"/>
      <c r="J158" s="38"/>
      <c r="K158" s="38"/>
      <c r="L158" s="38"/>
      <c r="M158" s="38"/>
      <c r="N158" s="38"/>
      <c r="O158" s="38"/>
      <c r="P158" s="38"/>
      <c r="Q158" s="38"/>
      <c r="R158" s="38"/>
      <c r="S158" s="38"/>
      <c r="T158" s="38"/>
      <c r="U158" s="38"/>
      <c r="V158" s="38"/>
      <c r="W158" s="38"/>
      <c r="X158" s="38"/>
      <c r="Y158" s="38"/>
      <c r="Z158" s="38"/>
    </row>
    <row r="159" ht="12.75" customHeight="1">
      <c r="A159" s="38"/>
      <c r="B159" s="38"/>
      <c r="C159" s="38"/>
      <c r="D159" s="38"/>
      <c r="E159" s="157"/>
      <c r="F159" s="157"/>
      <c r="G159" s="157"/>
      <c r="H159" s="38"/>
      <c r="I159" s="38"/>
      <c r="J159" s="38"/>
      <c r="K159" s="38"/>
      <c r="L159" s="38"/>
      <c r="M159" s="38"/>
      <c r="N159" s="38"/>
      <c r="O159" s="38"/>
      <c r="P159" s="38"/>
      <c r="Q159" s="38"/>
      <c r="R159" s="38"/>
      <c r="S159" s="38"/>
      <c r="T159" s="38"/>
      <c r="U159" s="38"/>
      <c r="V159" s="38"/>
      <c r="W159" s="38"/>
      <c r="X159" s="38"/>
      <c r="Y159" s="38"/>
      <c r="Z159" s="38"/>
    </row>
    <row r="160" ht="12.75" customHeight="1">
      <c r="A160" s="38"/>
      <c r="B160" s="38"/>
      <c r="C160" s="38"/>
      <c r="D160" s="38"/>
      <c r="E160" s="157"/>
      <c r="F160" s="157"/>
      <c r="G160" s="157"/>
      <c r="H160" s="38"/>
      <c r="I160" s="38"/>
      <c r="J160" s="38"/>
      <c r="K160" s="38"/>
      <c r="L160" s="38"/>
      <c r="M160" s="38"/>
      <c r="N160" s="38"/>
      <c r="O160" s="38"/>
      <c r="P160" s="38"/>
      <c r="Q160" s="38"/>
      <c r="R160" s="38"/>
      <c r="S160" s="38"/>
      <c r="T160" s="38"/>
      <c r="U160" s="38"/>
      <c r="V160" s="38"/>
      <c r="W160" s="38"/>
      <c r="X160" s="38"/>
      <c r="Y160" s="38"/>
      <c r="Z160" s="38"/>
    </row>
    <row r="161" ht="12.75" customHeight="1">
      <c r="A161" s="38"/>
      <c r="B161" s="38"/>
      <c r="C161" s="38"/>
      <c r="D161" s="38"/>
      <c r="E161" s="157"/>
      <c r="F161" s="157"/>
      <c r="G161" s="157"/>
      <c r="H161" s="38"/>
      <c r="I161" s="38"/>
      <c r="J161" s="38"/>
      <c r="K161" s="38"/>
      <c r="L161" s="38"/>
      <c r="M161" s="38"/>
      <c r="N161" s="38"/>
      <c r="O161" s="38"/>
      <c r="P161" s="38"/>
      <c r="Q161" s="38"/>
      <c r="R161" s="38"/>
      <c r="S161" s="38"/>
      <c r="T161" s="38"/>
      <c r="U161" s="38"/>
      <c r="V161" s="38"/>
      <c r="W161" s="38"/>
      <c r="X161" s="38"/>
      <c r="Y161" s="38"/>
      <c r="Z161" s="38"/>
    </row>
    <row r="162" ht="12.75" customHeight="1">
      <c r="A162" s="38"/>
      <c r="B162" s="38"/>
      <c r="C162" s="38"/>
      <c r="D162" s="38"/>
      <c r="E162" s="157"/>
      <c r="F162" s="157"/>
      <c r="G162" s="157"/>
      <c r="H162" s="38"/>
      <c r="I162" s="38"/>
      <c r="J162" s="38"/>
      <c r="K162" s="38"/>
      <c r="L162" s="38"/>
      <c r="M162" s="38"/>
      <c r="N162" s="38"/>
      <c r="O162" s="38"/>
      <c r="P162" s="38"/>
      <c r="Q162" s="38"/>
      <c r="R162" s="38"/>
      <c r="S162" s="38"/>
      <c r="T162" s="38"/>
      <c r="U162" s="38"/>
      <c r="V162" s="38"/>
      <c r="W162" s="38"/>
      <c r="X162" s="38"/>
      <c r="Y162" s="38"/>
      <c r="Z162" s="38"/>
    </row>
    <row r="163" ht="12.75" customHeight="1">
      <c r="A163" s="38"/>
      <c r="B163" s="38"/>
      <c r="C163" s="38"/>
      <c r="D163" s="38"/>
      <c r="E163" s="157"/>
      <c r="F163" s="157"/>
      <c r="G163" s="157"/>
      <c r="H163" s="38"/>
      <c r="I163" s="38"/>
      <c r="J163" s="38"/>
      <c r="K163" s="38"/>
      <c r="L163" s="38"/>
      <c r="M163" s="38"/>
      <c r="N163" s="38"/>
      <c r="O163" s="38"/>
      <c r="P163" s="38"/>
      <c r="Q163" s="38"/>
      <c r="R163" s="38"/>
      <c r="S163" s="38"/>
      <c r="T163" s="38"/>
      <c r="U163" s="38"/>
      <c r="V163" s="38"/>
      <c r="W163" s="38"/>
      <c r="X163" s="38"/>
      <c r="Y163" s="38"/>
      <c r="Z163" s="38"/>
    </row>
    <row r="164" ht="12.75" customHeight="1">
      <c r="A164" s="38"/>
      <c r="B164" s="38"/>
      <c r="C164" s="38"/>
      <c r="D164" s="38"/>
      <c r="E164" s="157"/>
      <c r="F164" s="157"/>
      <c r="G164" s="157"/>
      <c r="H164" s="38"/>
      <c r="I164" s="38"/>
      <c r="J164" s="38"/>
      <c r="K164" s="38"/>
      <c r="L164" s="38"/>
      <c r="M164" s="38"/>
      <c r="N164" s="38"/>
      <c r="O164" s="38"/>
      <c r="P164" s="38"/>
      <c r="Q164" s="38"/>
      <c r="R164" s="38"/>
      <c r="S164" s="38"/>
      <c r="T164" s="38"/>
      <c r="U164" s="38"/>
      <c r="V164" s="38"/>
      <c r="W164" s="38"/>
      <c r="X164" s="38"/>
      <c r="Y164" s="38"/>
      <c r="Z164" s="38"/>
    </row>
    <row r="165" ht="12.75" customHeight="1">
      <c r="A165" s="38"/>
      <c r="B165" s="38"/>
      <c r="C165" s="38"/>
      <c r="D165" s="38"/>
      <c r="E165" s="157"/>
      <c r="F165" s="157"/>
      <c r="G165" s="157"/>
      <c r="H165" s="38"/>
      <c r="I165" s="38"/>
      <c r="J165" s="38"/>
      <c r="K165" s="38"/>
      <c r="L165" s="38"/>
      <c r="M165" s="38"/>
      <c r="N165" s="38"/>
      <c r="O165" s="38"/>
      <c r="P165" s="38"/>
      <c r="Q165" s="38"/>
      <c r="R165" s="38"/>
      <c r="S165" s="38"/>
      <c r="T165" s="38"/>
      <c r="U165" s="38"/>
      <c r="V165" s="38"/>
      <c r="W165" s="38"/>
      <c r="X165" s="38"/>
      <c r="Y165" s="38"/>
      <c r="Z165" s="38"/>
    </row>
    <row r="166" ht="12.75" customHeight="1">
      <c r="A166" s="38"/>
      <c r="B166" s="38"/>
      <c r="C166" s="38"/>
      <c r="D166" s="38"/>
      <c r="E166" s="157"/>
      <c r="F166" s="157"/>
      <c r="G166" s="157"/>
      <c r="H166" s="38"/>
      <c r="I166" s="38"/>
      <c r="J166" s="38"/>
      <c r="K166" s="38"/>
      <c r="L166" s="38"/>
      <c r="M166" s="38"/>
      <c r="N166" s="38"/>
      <c r="O166" s="38"/>
      <c r="P166" s="38"/>
      <c r="Q166" s="38"/>
      <c r="R166" s="38"/>
      <c r="S166" s="38"/>
      <c r="T166" s="38"/>
      <c r="U166" s="38"/>
      <c r="V166" s="38"/>
      <c r="W166" s="38"/>
      <c r="X166" s="38"/>
      <c r="Y166" s="38"/>
      <c r="Z166" s="38"/>
    </row>
    <row r="167" ht="12.75" customHeight="1">
      <c r="A167" s="38"/>
      <c r="B167" s="38"/>
      <c r="C167" s="38"/>
      <c r="D167" s="38"/>
      <c r="E167" s="157"/>
      <c r="F167" s="157"/>
      <c r="G167" s="157"/>
      <c r="H167" s="38"/>
      <c r="I167" s="38"/>
      <c r="J167" s="38"/>
      <c r="K167" s="38"/>
      <c r="L167" s="38"/>
      <c r="M167" s="38"/>
      <c r="N167" s="38"/>
      <c r="O167" s="38"/>
      <c r="P167" s="38"/>
      <c r="Q167" s="38"/>
      <c r="R167" s="38"/>
      <c r="S167" s="38"/>
      <c r="T167" s="38"/>
      <c r="U167" s="38"/>
      <c r="V167" s="38"/>
      <c r="W167" s="38"/>
      <c r="X167" s="38"/>
      <c r="Y167" s="38"/>
      <c r="Z167" s="38"/>
    </row>
    <row r="168" ht="12.75" customHeight="1">
      <c r="A168" s="38"/>
      <c r="B168" s="38"/>
      <c r="C168" s="38"/>
      <c r="D168" s="38"/>
      <c r="E168" s="157"/>
      <c r="F168" s="157"/>
      <c r="G168" s="157"/>
      <c r="H168" s="38"/>
      <c r="I168" s="38"/>
      <c r="J168" s="38"/>
      <c r="K168" s="38"/>
      <c r="L168" s="38"/>
      <c r="M168" s="38"/>
      <c r="N168" s="38"/>
      <c r="O168" s="38"/>
      <c r="P168" s="38"/>
      <c r="Q168" s="38"/>
      <c r="R168" s="38"/>
      <c r="S168" s="38"/>
      <c r="T168" s="38"/>
      <c r="U168" s="38"/>
      <c r="V168" s="38"/>
      <c r="W168" s="38"/>
      <c r="X168" s="38"/>
      <c r="Y168" s="38"/>
      <c r="Z168" s="38"/>
    </row>
    <row r="169" ht="12.75" customHeight="1">
      <c r="A169" s="38"/>
      <c r="B169" s="38"/>
      <c r="C169" s="38"/>
      <c r="D169" s="38"/>
      <c r="E169" s="157"/>
      <c r="F169" s="157"/>
      <c r="G169" s="157"/>
      <c r="H169" s="38"/>
      <c r="I169" s="38"/>
      <c r="J169" s="38"/>
      <c r="K169" s="38"/>
      <c r="L169" s="38"/>
      <c r="M169" s="38"/>
      <c r="N169" s="38"/>
      <c r="O169" s="38"/>
      <c r="P169" s="38"/>
      <c r="Q169" s="38"/>
      <c r="R169" s="38"/>
      <c r="S169" s="38"/>
      <c r="T169" s="38"/>
      <c r="U169" s="38"/>
      <c r="V169" s="38"/>
      <c r="W169" s="38"/>
      <c r="X169" s="38"/>
      <c r="Y169" s="38"/>
      <c r="Z169" s="38"/>
    </row>
    <row r="170" ht="12.75" customHeight="1">
      <c r="A170" s="38"/>
      <c r="B170" s="38"/>
      <c r="C170" s="38"/>
      <c r="D170" s="38"/>
      <c r="E170" s="157"/>
      <c r="F170" s="157"/>
      <c r="G170" s="157"/>
      <c r="H170" s="38"/>
      <c r="I170" s="38"/>
      <c r="J170" s="38"/>
      <c r="K170" s="38"/>
      <c r="L170" s="38"/>
      <c r="M170" s="38"/>
      <c r="N170" s="38"/>
      <c r="O170" s="38"/>
      <c r="P170" s="38"/>
      <c r="Q170" s="38"/>
      <c r="R170" s="38"/>
      <c r="S170" s="38"/>
      <c r="T170" s="38"/>
      <c r="U170" s="38"/>
      <c r="V170" s="38"/>
      <c r="W170" s="38"/>
      <c r="X170" s="38"/>
      <c r="Y170" s="38"/>
      <c r="Z170" s="38"/>
    </row>
    <row r="171" ht="12.75" customHeight="1">
      <c r="A171" s="38"/>
      <c r="B171" s="38"/>
      <c r="C171" s="38"/>
      <c r="D171" s="38"/>
      <c r="E171" s="157"/>
      <c r="F171" s="157"/>
      <c r="G171" s="157"/>
      <c r="H171" s="38"/>
      <c r="I171" s="38"/>
      <c r="J171" s="38"/>
      <c r="K171" s="38"/>
      <c r="L171" s="38"/>
      <c r="M171" s="38"/>
      <c r="N171" s="38"/>
      <c r="O171" s="38"/>
      <c r="P171" s="38"/>
      <c r="Q171" s="38"/>
      <c r="R171" s="38"/>
      <c r="S171" s="38"/>
      <c r="T171" s="38"/>
      <c r="U171" s="38"/>
      <c r="V171" s="38"/>
      <c r="W171" s="38"/>
      <c r="X171" s="38"/>
      <c r="Y171" s="38"/>
      <c r="Z171" s="38"/>
    </row>
    <row r="172" ht="12.75" customHeight="1">
      <c r="A172" s="38"/>
      <c r="B172" s="38"/>
      <c r="C172" s="38"/>
      <c r="D172" s="38"/>
      <c r="E172" s="157"/>
      <c r="F172" s="157"/>
      <c r="G172" s="157"/>
      <c r="H172" s="38"/>
      <c r="I172" s="38"/>
      <c r="J172" s="38"/>
      <c r="K172" s="38"/>
      <c r="L172" s="38"/>
      <c r="M172" s="38"/>
      <c r="N172" s="38"/>
      <c r="O172" s="38"/>
      <c r="P172" s="38"/>
      <c r="Q172" s="38"/>
      <c r="R172" s="38"/>
      <c r="S172" s="38"/>
      <c r="T172" s="38"/>
      <c r="U172" s="38"/>
      <c r="V172" s="38"/>
      <c r="W172" s="38"/>
      <c r="X172" s="38"/>
      <c r="Y172" s="38"/>
      <c r="Z172" s="38"/>
    </row>
    <row r="173" ht="12.75" customHeight="1">
      <c r="A173" s="38"/>
      <c r="B173" s="38"/>
      <c r="C173" s="38"/>
      <c r="D173" s="38"/>
      <c r="E173" s="157"/>
      <c r="F173" s="157"/>
      <c r="G173" s="157"/>
      <c r="H173" s="38"/>
      <c r="I173" s="38"/>
      <c r="J173" s="38"/>
      <c r="K173" s="38"/>
      <c r="L173" s="38"/>
      <c r="M173" s="38"/>
      <c r="N173" s="38"/>
      <c r="O173" s="38"/>
      <c r="P173" s="38"/>
      <c r="Q173" s="38"/>
      <c r="R173" s="38"/>
      <c r="S173" s="38"/>
      <c r="T173" s="38"/>
      <c r="U173" s="38"/>
      <c r="V173" s="38"/>
      <c r="W173" s="38"/>
      <c r="X173" s="38"/>
      <c r="Y173" s="38"/>
      <c r="Z173" s="38"/>
    </row>
    <row r="174" ht="12.75" customHeight="1">
      <c r="A174" s="38"/>
      <c r="B174" s="38"/>
      <c r="C174" s="38"/>
      <c r="D174" s="38"/>
      <c r="E174" s="157"/>
      <c r="F174" s="157"/>
      <c r="G174" s="157"/>
      <c r="H174" s="38"/>
      <c r="I174" s="38"/>
      <c r="J174" s="38"/>
      <c r="K174" s="38"/>
      <c r="L174" s="38"/>
      <c r="M174" s="38"/>
      <c r="N174" s="38"/>
      <c r="O174" s="38"/>
      <c r="P174" s="38"/>
      <c r="Q174" s="38"/>
      <c r="R174" s="38"/>
      <c r="S174" s="38"/>
      <c r="T174" s="38"/>
      <c r="U174" s="38"/>
      <c r="V174" s="38"/>
      <c r="W174" s="38"/>
      <c r="X174" s="38"/>
      <c r="Y174" s="38"/>
      <c r="Z174" s="38"/>
    </row>
    <row r="175" ht="12.75" customHeight="1">
      <c r="A175" s="38"/>
      <c r="B175" s="38"/>
      <c r="C175" s="38"/>
      <c r="D175" s="38"/>
      <c r="E175" s="157"/>
      <c r="F175" s="157"/>
      <c r="G175" s="157"/>
      <c r="H175" s="38"/>
      <c r="I175" s="38"/>
      <c r="J175" s="38"/>
      <c r="K175" s="38"/>
      <c r="L175" s="38"/>
      <c r="M175" s="38"/>
      <c r="N175" s="38"/>
      <c r="O175" s="38"/>
      <c r="P175" s="38"/>
      <c r="Q175" s="38"/>
      <c r="R175" s="38"/>
      <c r="S175" s="38"/>
      <c r="T175" s="38"/>
      <c r="U175" s="38"/>
      <c r="V175" s="38"/>
      <c r="W175" s="38"/>
      <c r="X175" s="38"/>
      <c r="Y175" s="38"/>
      <c r="Z175" s="38"/>
    </row>
    <row r="176" ht="12.75" customHeight="1">
      <c r="A176" s="38"/>
      <c r="B176" s="38"/>
      <c r="C176" s="38"/>
      <c r="D176" s="38"/>
      <c r="E176" s="157"/>
      <c r="F176" s="157"/>
      <c r="G176" s="157"/>
      <c r="H176" s="38"/>
      <c r="I176" s="38"/>
      <c r="J176" s="38"/>
      <c r="K176" s="38"/>
      <c r="L176" s="38"/>
      <c r="M176" s="38"/>
      <c r="N176" s="38"/>
      <c r="O176" s="38"/>
      <c r="P176" s="38"/>
      <c r="Q176" s="38"/>
      <c r="R176" s="38"/>
      <c r="S176" s="38"/>
      <c r="T176" s="38"/>
      <c r="U176" s="38"/>
      <c r="V176" s="38"/>
      <c r="W176" s="38"/>
      <c r="X176" s="38"/>
      <c r="Y176" s="38"/>
      <c r="Z176" s="38"/>
    </row>
    <row r="177" ht="12.75" customHeight="1">
      <c r="A177" s="38"/>
      <c r="B177" s="38"/>
      <c r="C177" s="38"/>
      <c r="D177" s="38"/>
      <c r="E177" s="157"/>
      <c r="F177" s="157"/>
      <c r="G177" s="157"/>
      <c r="H177" s="38"/>
      <c r="I177" s="38"/>
      <c r="J177" s="38"/>
      <c r="K177" s="38"/>
      <c r="L177" s="38"/>
      <c r="M177" s="38"/>
      <c r="N177" s="38"/>
      <c r="O177" s="38"/>
      <c r="P177" s="38"/>
      <c r="Q177" s="38"/>
      <c r="R177" s="38"/>
      <c r="S177" s="38"/>
      <c r="T177" s="38"/>
      <c r="U177" s="38"/>
      <c r="V177" s="38"/>
      <c r="W177" s="38"/>
      <c r="X177" s="38"/>
      <c r="Y177" s="38"/>
      <c r="Z177" s="38"/>
    </row>
    <row r="178" ht="12.75" customHeight="1">
      <c r="A178" s="38"/>
      <c r="B178" s="38"/>
      <c r="C178" s="38"/>
      <c r="D178" s="38"/>
      <c r="E178" s="157"/>
      <c r="F178" s="157"/>
      <c r="G178" s="157"/>
      <c r="H178" s="38"/>
      <c r="I178" s="38"/>
      <c r="J178" s="38"/>
      <c r="K178" s="38"/>
      <c r="L178" s="38"/>
      <c r="M178" s="38"/>
      <c r="N178" s="38"/>
      <c r="O178" s="38"/>
      <c r="P178" s="38"/>
      <c r="Q178" s="38"/>
      <c r="R178" s="38"/>
      <c r="S178" s="38"/>
      <c r="T178" s="38"/>
      <c r="U178" s="38"/>
      <c r="V178" s="38"/>
      <c r="W178" s="38"/>
      <c r="X178" s="38"/>
      <c r="Y178" s="38"/>
      <c r="Z178" s="38"/>
    </row>
    <row r="179" ht="12.75" customHeight="1">
      <c r="A179" s="38"/>
      <c r="B179" s="38"/>
      <c r="C179" s="38"/>
      <c r="D179" s="38"/>
      <c r="E179" s="157"/>
      <c r="F179" s="157"/>
      <c r="G179" s="157"/>
      <c r="H179" s="38"/>
      <c r="I179" s="38"/>
      <c r="J179" s="38"/>
      <c r="K179" s="38"/>
      <c r="L179" s="38"/>
      <c r="M179" s="38"/>
      <c r="N179" s="38"/>
      <c r="O179" s="38"/>
      <c r="P179" s="38"/>
      <c r="Q179" s="38"/>
      <c r="R179" s="38"/>
      <c r="S179" s="38"/>
      <c r="T179" s="38"/>
      <c r="U179" s="38"/>
      <c r="V179" s="38"/>
      <c r="W179" s="38"/>
      <c r="X179" s="38"/>
      <c r="Y179" s="38"/>
      <c r="Z179" s="38"/>
    </row>
    <row r="180" ht="12.75" customHeight="1">
      <c r="A180" s="38"/>
      <c r="B180" s="38"/>
      <c r="C180" s="38"/>
      <c r="D180" s="38"/>
      <c r="E180" s="157"/>
      <c r="F180" s="157"/>
      <c r="G180" s="157"/>
      <c r="H180" s="38"/>
      <c r="I180" s="38"/>
      <c r="J180" s="38"/>
      <c r="K180" s="38"/>
      <c r="L180" s="38"/>
      <c r="M180" s="38"/>
      <c r="N180" s="38"/>
      <c r="O180" s="38"/>
      <c r="P180" s="38"/>
      <c r="Q180" s="38"/>
      <c r="R180" s="38"/>
      <c r="S180" s="38"/>
      <c r="T180" s="38"/>
      <c r="U180" s="38"/>
      <c r="V180" s="38"/>
      <c r="W180" s="38"/>
      <c r="X180" s="38"/>
      <c r="Y180" s="38"/>
      <c r="Z180" s="38"/>
    </row>
    <row r="181" ht="12.75" customHeight="1">
      <c r="A181" s="38"/>
      <c r="B181" s="38"/>
      <c r="C181" s="38"/>
      <c r="D181" s="38"/>
      <c r="E181" s="157"/>
      <c r="F181" s="157"/>
      <c r="G181" s="157"/>
      <c r="H181" s="38"/>
      <c r="I181" s="38"/>
      <c r="J181" s="38"/>
      <c r="K181" s="38"/>
      <c r="L181" s="38"/>
      <c r="M181" s="38"/>
      <c r="N181" s="38"/>
      <c r="O181" s="38"/>
      <c r="P181" s="38"/>
      <c r="Q181" s="38"/>
      <c r="R181" s="38"/>
      <c r="S181" s="38"/>
      <c r="T181" s="38"/>
      <c r="U181" s="38"/>
      <c r="V181" s="38"/>
      <c r="W181" s="38"/>
      <c r="X181" s="38"/>
      <c r="Y181" s="38"/>
      <c r="Z181" s="38"/>
    </row>
    <row r="182" ht="12.75" customHeight="1">
      <c r="A182" s="38"/>
      <c r="B182" s="38"/>
      <c r="C182" s="38"/>
      <c r="D182" s="38"/>
      <c r="E182" s="157"/>
      <c r="F182" s="157"/>
      <c r="G182" s="157"/>
      <c r="H182" s="38"/>
      <c r="I182" s="38"/>
      <c r="J182" s="38"/>
      <c r="K182" s="38"/>
      <c r="L182" s="38"/>
      <c r="M182" s="38"/>
      <c r="N182" s="38"/>
      <c r="O182" s="38"/>
      <c r="P182" s="38"/>
      <c r="Q182" s="38"/>
      <c r="R182" s="38"/>
      <c r="S182" s="38"/>
      <c r="T182" s="38"/>
      <c r="U182" s="38"/>
      <c r="V182" s="38"/>
      <c r="W182" s="38"/>
      <c r="X182" s="38"/>
      <c r="Y182" s="38"/>
      <c r="Z182" s="38"/>
    </row>
    <row r="183" ht="12.75" customHeight="1">
      <c r="A183" s="38"/>
      <c r="B183" s="38"/>
      <c r="C183" s="38"/>
      <c r="D183" s="38"/>
      <c r="E183" s="157"/>
      <c r="F183" s="157"/>
      <c r="G183" s="157"/>
      <c r="H183" s="38"/>
      <c r="I183" s="38"/>
      <c r="J183" s="38"/>
      <c r="K183" s="38"/>
      <c r="L183" s="38"/>
      <c r="M183" s="38"/>
      <c r="N183" s="38"/>
      <c r="O183" s="38"/>
      <c r="P183" s="38"/>
      <c r="Q183" s="38"/>
      <c r="R183" s="38"/>
      <c r="S183" s="38"/>
      <c r="T183" s="38"/>
      <c r="U183" s="38"/>
      <c r="V183" s="38"/>
      <c r="W183" s="38"/>
      <c r="X183" s="38"/>
      <c r="Y183" s="38"/>
      <c r="Z183" s="38"/>
    </row>
    <row r="184" ht="12.75" customHeight="1">
      <c r="A184" s="38"/>
      <c r="B184" s="38"/>
      <c r="C184" s="38"/>
      <c r="D184" s="38"/>
      <c r="E184" s="157"/>
      <c r="F184" s="157"/>
      <c r="G184" s="157"/>
      <c r="H184" s="38"/>
      <c r="I184" s="38"/>
      <c r="J184" s="38"/>
      <c r="K184" s="38"/>
      <c r="L184" s="38"/>
      <c r="M184" s="38"/>
      <c r="N184" s="38"/>
      <c r="O184" s="38"/>
      <c r="P184" s="38"/>
      <c r="Q184" s="38"/>
      <c r="R184" s="38"/>
      <c r="S184" s="38"/>
      <c r="T184" s="38"/>
      <c r="U184" s="38"/>
      <c r="V184" s="38"/>
      <c r="W184" s="38"/>
      <c r="X184" s="38"/>
      <c r="Y184" s="38"/>
      <c r="Z184" s="38"/>
    </row>
    <row r="185" ht="12.75" customHeight="1">
      <c r="A185" s="38"/>
      <c r="B185" s="38"/>
      <c r="C185" s="38"/>
      <c r="D185" s="38"/>
      <c r="E185" s="157"/>
      <c r="F185" s="157"/>
      <c r="G185" s="157"/>
      <c r="H185" s="38"/>
      <c r="I185" s="38"/>
      <c r="J185" s="38"/>
      <c r="K185" s="38"/>
      <c r="L185" s="38"/>
      <c r="M185" s="38"/>
      <c r="N185" s="38"/>
      <c r="O185" s="38"/>
      <c r="P185" s="38"/>
      <c r="Q185" s="38"/>
      <c r="R185" s="38"/>
      <c r="S185" s="38"/>
      <c r="T185" s="38"/>
      <c r="U185" s="38"/>
      <c r="V185" s="38"/>
      <c r="W185" s="38"/>
      <c r="X185" s="38"/>
      <c r="Y185" s="38"/>
      <c r="Z185" s="38"/>
    </row>
    <row r="186" ht="12.75" customHeight="1">
      <c r="A186" s="38"/>
      <c r="B186" s="38"/>
      <c r="C186" s="38"/>
      <c r="D186" s="38"/>
      <c r="E186" s="157"/>
      <c r="F186" s="157"/>
      <c r="G186" s="157"/>
      <c r="H186" s="38"/>
      <c r="I186" s="38"/>
      <c r="J186" s="38"/>
      <c r="K186" s="38"/>
      <c r="L186" s="38"/>
      <c r="M186" s="38"/>
      <c r="N186" s="38"/>
      <c r="O186" s="38"/>
      <c r="P186" s="38"/>
      <c r="Q186" s="38"/>
      <c r="R186" s="38"/>
      <c r="S186" s="38"/>
      <c r="T186" s="38"/>
      <c r="U186" s="38"/>
      <c r="V186" s="38"/>
      <c r="W186" s="38"/>
      <c r="X186" s="38"/>
      <c r="Y186" s="38"/>
      <c r="Z186" s="38"/>
    </row>
    <row r="187" ht="12.75" customHeight="1">
      <c r="A187" s="38"/>
      <c r="B187" s="38"/>
      <c r="C187" s="38"/>
      <c r="D187" s="38"/>
      <c r="E187" s="157"/>
      <c r="F187" s="157"/>
      <c r="G187" s="157"/>
      <c r="H187" s="38"/>
      <c r="I187" s="38"/>
      <c r="J187" s="38"/>
      <c r="K187" s="38"/>
      <c r="L187" s="38"/>
      <c r="M187" s="38"/>
      <c r="N187" s="38"/>
      <c r="O187" s="38"/>
      <c r="P187" s="38"/>
      <c r="Q187" s="38"/>
      <c r="R187" s="38"/>
      <c r="S187" s="38"/>
      <c r="T187" s="38"/>
      <c r="U187" s="38"/>
      <c r="V187" s="38"/>
      <c r="W187" s="38"/>
      <c r="X187" s="38"/>
      <c r="Y187" s="38"/>
      <c r="Z187" s="38"/>
    </row>
    <row r="188" ht="12.75" customHeight="1">
      <c r="A188" s="38"/>
      <c r="B188" s="38"/>
      <c r="C188" s="38"/>
      <c r="D188" s="38"/>
      <c r="E188" s="157"/>
      <c r="F188" s="157"/>
      <c r="G188" s="157"/>
      <c r="H188" s="38"/>
      <c r="I188" s="38"/>
      <c r="J188" s="38"/>
      <c r="K188" s="38"/>
      <c r="L188" s="38"/>
      <c r="M188" s="38"/>
      <c r="N188" s="38"/>
      <c r="O188" s="38"/>
      <c r="P188" s="38"/>
      <c r="Q188" s="38"/>
      <c r="R188" s="38"/>
      <c r="S188" s="38"/>
      <c r="T188" s="38"/>
      <c r="U188" s="38"/>
      <c r="V188" s="38"/>
      <c r="W188" s="38"/>
      <c r="X188" s="38"/>
      <c r="Y188" s="38"/>
      <c r="Z188" s="38"/>
    </row>
    <row r="189" ht="12.75" customHeight="1">
      <c r="A189" s="38"/>
      <c r="B189" s="38"/>
      <c r="C189" s="38"/>
      <c r="D189" s="38"/>
      <c r="E189" s="157"/>
      <c r="F189" s="157"/>
      <c r="G189" s="157"/>
      <c r="H189" s="38"/>
      <c r="I189" s="38"/>
      <c r="J189" s="38"/>
      <c r="K189" s="38"/>
      <c r="L189" s="38"/>
      <c r="M189" s="38"/>
      <c r="N189" s="38"/>
      <c r="O189" s="38"/>
      <c r="P189" s="38"/>
      <c r="Q189" s="38"/>
      <c r="R189" s="38"/>
      <c r="S189" s="38"/>
      <c r="T189" s="38"/>
      <c r="U189" s="38"/>
      <c r="V189" s="38"/>
      <c r="W189" s="38"/>
      <c r="X189" s="38"/>
      <c r="Y189" s="38"/>
      <c r="Z189" s="38"/>
    </row>
    <row r="190" ht="12.75" customHeight="1">
      <c r="A190" s="38"/>
      <c r="B190" s="38"/>
      <c r="C190" s="38"/>
      <c r="D190" s="38"/>
      <c r="E190" s="157"/>
      <c r="F190" s="157"/>
      <c r="G190" s="157"/>
      <c r="H190" s="38"/>
      <c r="I190" s="38"/>
      <c r="J190" s="38"/>
      <c r="K190" s="38"/>
      <c r="L190" s="38"/>
      <c r="M190" s="38"/>
      <c r="N190" s="38"/>
      <c r="O190" s="38"/>
      <c r="P190" s="38"/>
      <c r="Q190" s="38"/>
      <c r="R190" s="38"/>
      <c r="S190" s="38"/>
      <c r="T190" s="38"/>
      <c r="U190" s="38"/>
      <c r="V190" s="38"/>
      <c r="W190" s="38"/>
      <c r="X190" s="38"/>
      <c r="Y190" s="38"/>
      <c r="Z190" s="38"/>
    </row>
    <row r="191" ht="12.75" customHeight="1">
      <c r="A191" s="38"/>
      <c r="B191" s="38"/>
      <c r="C191" s="38"/>
      <c r="D191" s="38"/>
      <c r="E191" s="157"/>
      <c r="F191" s="157"/>
      <c r="G191" s="157"/>
      <c r="H191" s="38"/>
      <c r="I191" s="38"/>
      <c r="J191" s="38"/>
      <c r="K191" s="38"/>
      <c r="L191" s="38"/>
      <c r="M191" s="38"/>
      <c r="N191" s="38"/>
      <c r="O191" s="38"/>
      <c r="P191" s="38"/>
      <c r="Q191" s="38"/>
      <c r="R191" s="38"/>
      <c r="S191" s="38"/>
      <c r="T191" s="38"/>
      <c r="U191" s="38"/>
      <c r="V191" s="38"/>
      <c r="W191" s="38"/>
      <c r="X191" s="38"/>
      <c r="Y191" s="38"/>
      <c r="Z191" s="38"/>
    </row>
    <row r="192" ht="12.75" customHeight="1">
      <c r="A192" s="38"/>
      <c r="B192" s="38"/>
      <c r="C192" s="38"/>
      <c r="D192" s="38"/>
      <c r="E192" s="157"/>
      <c r="F192" s="157"/>
      <c r="G192" s="157"/>
      <c r="H192" s="38"/>
      <c r="I192" s="38"/>
      <c r="J192" s="38"/>
      <c r="K192" s="38"/>
      <c r="L192" s="38"/>
      <c r="M192" s="38"/>
      <c r="N192" s="38"/>
      <c r="O192" s="38"/>
      <c r="P192" s="38"/>
      <c r="Q192" s="38"/>
      <c r="R192" s="38"/>
      <c r="S192" s="38"/>
      <c r="T192" s="38"/>
      <c r="U192" s="38"/>
      <c r="V192" s="38"/>
      <c r="W192" s="38"/>
      <c r="X192" s="38"/>
      <c r="Y192" s="38"/>
      <c r="Z192" s="38"/>
    </row>
    <row r="193" ht="12.75" customHeight="1">
      <c r="A193" s="38"/>
      <c r="B193" s="38"/>
      <c r="C193" s="38"/>
      <c r="D193" s="38"/>
      <c r="E193" s="157"/>
      <c r="F193" s="157"/>
      <c r="G193" s="157"/>
      <c r="H193" s="38"/>
      <c r="I193" s="38"/>
      <c r="J193" s="38"/>
      <c r="K193" s="38"/>
      <c r="L193" s="38"/>
      <c r="M193" s="38"/>
      <c r="N193" s="38"/>
      <c r="O193" s="38"/>
      <c r="P193" s="38"/>
      <c r="Q193" s="38"/>
      <c r="R193" s="38"/>
      <c r="S193" s="38"/>
      <c r="T193" s="38"/>
      <c r="U193" s="38"/>
      <c r="V193" s="38"/>
      <c r="W193" s="38"/>
      <c r="X193" s="38"/>
      <c r="Y193" s="38"/>
      <c r="Z193" s="38"/>
    </row>
    <row r="194" ht="12.75" customHeight="1">
      <c r="A194" s="38"/>
      <c r="B194" s="38"/>
      <c r="C194" s="38"/>
      <c r="D194" s="38"/>
      <c r="E194" s="157"/>
      <c r="F194" s="157"/>
      <c r="G194" s="157"/>
      <c r="H194" s="38"/>
      <c r="I194" s="38"/>
      <c r="J194" s="38"/>
      <c r="K194" s="38"/>
      <c r="L194" s="38"/>
      <c r="M194" s="38"/>
      <c r="N194" s="38"/>
      <c r="O194" s="38"/>
      <c r="P194" s="38"/>
      <c r="Q194" s="38"/>
      <c r="R194" s="38"/>
      <c r="S194" s="38"/>
      <c r="T194" s="38"/>
      <c r="U194" s="38"/>
      <c r="V194" s="38"/>
      <c r="W194" s="38"/>
      <c r="X194" s="38"/>
      <c r="Y194" s="38"/>
      <c r="Z194" s="38"/>
    </row>
    <row r="195" ht="12.75" customHeight="1">
      <c r="A195" s="38"/>
      <c r="B195" s="38"/>
      <c r="C195" s="38"/>
      <c r="D195" s="38"/>
      <c r="E195" s="157"/>
      <c r="F195" s="157"/>
      <c r="G195" s="157"/>
      <c r="H195" s="38"/>
      <c r="I195" s="38"/>
      <c r="J195" s="38"/>
      <c r="K195" s="38"/>
      <c r="L195" s="38"/>
      <c r="M195" s="38"/>
      <c r="N195" s="38"/>
      <c r="O195" s="38"/>
      <c r="P195" s="38"/>
      <c r="Q195" s="38"/>
      <c r="R195" s="38"/>
      <c r="S195" s="38"/>
      <c r="T195" s="38"/>
      <c r="U195" s="38"/>
      <c r="V195" s="38"/>
      <c r="W195" s="38"/>
      <c r="X195" s="38"/>
      <c r="Y195" s="38"/>
      <c r="Z195" s="38"/>
    </row>
    <row r="196" ht="12.75" customHeight="1">
      <c r="A196" s="38"/>
      <c r="B196" s="38"/>
      <c r="C196" s="38"/>
      <c r="D196" s="38"/>
      <c r="E196" s="157"/>
      <c r="F196" s="157"/>
      <c r="G196" s="157"/>
      <c r="H196" s="38"/>
      <c r="I196" s="38"/>
      <c r="J196" s="38"/>
      <c r="K196" s="38"/>
      <c r="L196" s="38"/>
      <c r="M196" s="38"/>
      <c r="N196" s="38"/>
      <c r="O196" s="38"/>
      <c r="P196" s="38"/>
      <c r="Q196" s="38"/>
      <c r="R196" s="38"/>
      <c r="S196" s="38"/>
      <c r="T196" s="38"/>
      <c r="U196" s="38"/>
      <c r="V196" s="38"/>
      <c r="W196" s="38"/>
      <c r="X196" s="38"/>
      <c r="Y196" s="38"/>
      <c r="Z196" s="38"/>
    </row>
    <row r="197" ht="12.75" customHeight="1">
      <c r="A197" s="38"/>
      <c r="B197" s="38"/>
      <c r="C197" s="38"/>
      <c r="D197" s="38"/>
      <c r="E197" s="157"/>
      <c r="F197" s="157"/>
      <c r="G197" s="157"/>
      <c r="H197" s="38"/>
      <c r="I197" s="38"/>
      <c r="J197" s="38"/>
      <c r="K197" s="38"/>
      <c r="L197" s="38"/>
      <c r="M197" s="38"/>
      <c r="N197" s="38"/>
      <c r="O197" s="38"/>
      <c r="P197" s="38"/>
      <c r="Q197" s="38"/>
      <c r="R197" s="38"/>
      <c r="S197" s="38"/>
      <c r="T197" s="38"/>
      <c r="U197" s="38"/>
      <c r="V197" s="38"/>
      <c r="W197" s="38"/>
      <c r="X197" s="38"/>
      <c r="Y197" s="38"/>
      <c r="Z197" s="38"/>
    </row>
    <row r="198" ht="12.75" customHeight="1">
      <c r="A198" s="38"/>
      <c r="B198" s="38"/>
      <c r="C198" s="38"/>
      <c r="D198" s="38"/>
      <c r="E198" s="157"/>
      <c r="F198" s="157"/>
      <c r="G198" s="157"/>
      <c r="H198" s="38"/>
      <c r="I198" s="38"/>
      <c r="J198" s="38"/>
      <c r="K198" s="38"/>
      <c r="L198" s="38"/>
      <c r="M198" s="38"/>
      <c r="N198" s="38"/>
      <c r="O198" s="38"/>
      <c r="P198" s="38"/>
      <c r="Q198" s="38"/>
      <c r="R198" s="38"/>
      <c r="S198" s="38"/>
      <c r="T198" s="38"/>
      <c r="U198" s="38"/>
      <c r="V198" s="38"/>
      <c r="W198" s="38"/>
      <c r="X198" s="38"/>
      <c r="Y198" s="38"/>
      <c r="Z198" s="38"/>
    </row>
    <row r="199" ht="12.75" customHeight="1">
      <c r="A199" s="38"/>
      <c r="B199" s="38"/>
      <c r="C199" s="38"/>
      <c r="D199" s="38"/>
      <c r="E199" s="157"/>
      <c r="F199" s="157"/>
      <c r="G199" s="157"/>
      <c r="H199" s="38"/>
      <c r="I199" s="38"/>
      <c r="J199" s="38"/>
      <c r="K199" s="38"/>
      <c r="L199" s="38"/>
      <c r="M199" s="38"/>
      <c r="N199" s="38"/>
      <c r="O199" s="38"/>
      <c r="P199" s="38"/>
      <c r="Q199" s="38"/>
      <c r="R199" s="38"/>
      <c r="S199" s="38"/>
      <c r="T199" s="38"/>
      <c r="U199" s="38"/>
      <c r="V199" s="38"/>
      <c r="W199" s="38"/>
      <c r="X199" s="38"/>
      <c r="Y199" s="38"/>
      <c r="Z199" s="38"/>
    </row>
    <row r="200" ht="12.75" customHeight="1">
      <c r="A200" s="38"/>
      <c r="B200" s="38"/>
      <c r="C200" s="38"/>
      <c r="D200" s="38"/>
      <c r="E200" s="157"/>
      <c r="F200" s="157"/>
      <c r="G200" s="157"/>
      <c r="H200" s="38"/>
      <c r="I200" s="38"/>
      <c r="J200" s="38"/>
      <c r="K200" s="38"/>
      <c r="L200" s="38"/>
      <c r="M200" s="38"/>
      <c r="N200" s="38"/>
      <c r="O200" s="38"/>
      <c r="P200" s="38"/>
      <c r="Q200" s="38"/>
      <c r="R200" s="38"/>
      <c r="S200" s="38"/>
      <c r="T200" s="38"/>
      <c r="U200" s="38"/>
      <c r="V200" s="38"/>
      <c r="W200" s="38"/>
      <c r="X200" s="38"/>
      <c r="Y200" s="38"/>
      <c r="Z200" s="38"/>
    </row>
    <row r="201" ht="12.75" customHeight="1">
      <c r="A201" s="38"/>
      <c r="B201" s="38"/>
      <c r="C201" s="38"/>
      <c r="D201" s="38"/>
      <c r="E201" s="157"/>
      <c r="F201" s="157"/>
      <c r="G201" s="157"/>
      <c r="H201" s="38"/>
      <c r="I201" s="38"/>
      <c r="J201" s="38"/>
      <c r="K201" s="38"/>
      <c r="L201" s="38"/>
      <c r="M201" s="38"/>
      <c r="N201" s="38"/>
      <c r="O201" s="38"/>
      <c r="P201" s="38"/>
      <c r="Q201" s="38"/>
      <c r="R201" s="38"/>
      <c r="S201" s="38"/>
      <c r="T201" s="38"/>
      <c r="U201" s="38"/>
      <c r="V201" s="38"/>
      <c r="W201" s="38"/>
      <c r="X201" s="38"/>
      <c r="Y201" s="38"/>
      <c r="Z201" s="38"/>
    </row>
    <row r="202" ht="12.75" customHeight="1">
      <c r="A202" s="38"/>
      <c r="B202" s="38"/>
      <c r="C202" s="38"/>
      <c r="D202" s="38"/>
      <c r="E202" s="157"/>
      <c r="F202" s="157"/>
      <c r="G202" s="157"/>
      <c r="H202" s="38"/>
      <c r="I202" s="38"/>
      <c r="J202" s="38"/>
      <c r="K202" s="38"/>
      <c r="L202" s="38"/>
      <c r="M202" s="38"/>
      <c r="N202" s="38"/>
      <c r="O202" s="38"/>
      <c r="P202" s="38"/>
      <c r="Q202" s="38"/>
      <c r="R202" s="38"/>
      <c r="S202" s="38"/>
      <c r="T202" s="38"/>
      <c r="U202" s="38"/>
      <c r="V202" s="38"/>
      <c r="W202" s="38"/>
      <c r="X202" s="38"/>
      <c r="Y202" s="38"/>
      <c r="Z202" s="38"/>
    </row>
    <row r="203" ht="12.75" customHeight="1">
      <c r="A203" s="38"/>
      <c r="B203" s="38"/>
      <c r="C203" s="38"/>
      <c r="D203" s="38"/>
      <c r="E203" s="157"/>
      <c r="F203" s="157"/>
      <c r="G203" s="157"/>
      <c r="H203" s="38"/>
      <c r="I203" s="38"/>
      <c r="J203" s="38"/>
      <c r="K203" s="38"/>
      <c r="L203" s="38"/>
      <c r="M203" s="38"/>
      <c r="N203" s="38"/>
      <c r="O203" s="38"/>
      <c r="P203" s="38"/>
      <c r="Q203" s="38"/>
      <c r="R203" s="38"/>
      <c r="S203" s="38"/>
      <c r="T203" s="38"/>
      <c r="U203" s="38"/>
      <c r="V203" s="38"/>
      <c r="W203" s="38"/>
      <c r="X203" s="38"/>
      <c r="Y203" s="38"/>
      <c r="Z203" s="38"/>
    </row>
    <row r="204" ht="12.75" customHeight="1">
      <c r="A204" s="38"/>
      <c r="B204" s="38"/>
      <c r="C204" s="38"/>
      <c r="D204" s="38"/>
      <c r="E204" s="157"/>
      <c r="F204" s="157"/>
      <c r="G204" s="157"/>
      <c r="H204" s="38"/>
      <c r="I204" s="38"/>
      <c r="J204" s="38"/>
      <c r="K204" s="38"/>
      <c r="L204" s="38"/>
      <c r="M204" s="38"/>
      <c r="N204" s="38"/>
      <c r="O204" s="38"/>
      <c r="P204" s="38"/>
      <c r="Q204" s="38"/>
      <c r="R204" s="38"/>
      <c r="S204" s="38"/>
      <c r="T204" s="38"/>
      <c r="U204" s="38"/>
      <c r="V204" s="38"/>
      <c r="W204" s="38"/>
      <c r="X204" s="38"/>
      <c r="Y204" s="38"/>
      <c r="Z204" s="38"/>
    </row>
    <row r="205" ht="12.75" customHeight="1">
      <c r="A205" s="38"/>
      <c r="B205" s="38"/>
      <c r="C205" s="38"/>
      <c r="D205" s="38"/>
      <c r="E205" s="157"/>
      <c r="F205" s="157"/>
      <c r="G205" s="157"/>
      <c r="H205" s="38"/>
      <c r="I205" s="38"/>
      <c r="J205" s="38"/>
      <c r="K205" s="38"/>
      <c r="L205" s="38"/>
      <c r="M205" s="38"/>
      <c r="N205" s="38"/>
      <c r="O205" s="38"/>
      <c r="P205" s="38"/>
      <c r="Q205" s="38"/>
      <c r="R205" s="38"/>
      <c r="S205" s="38"/>
      <c r="T205" s="38"/>
      <c r="U205" s="38"/>
      <c r="V205" s="38"/>
      <c r="W205" s="38"/>
      <c r="X205" s="38"/>
      <c r="Y205" s="38"/>
      <c r="Z205" s="38"/>
    </row>
    <row r="206" ht="12.75" customHeight="1">
      <c r="A206" s="38"/>
      <c r="B206" s="38"/>
      <c r="C206" s="38"/>
      <c r="D206" s="38"/>
      <c r="E206" s="157"/>
      <c r="F206" s="157"/>
      <c r="G206" s="157"/>
      <c r="H206" s="38"/>
      <c r="I206" s="38"/>
      <c r="J206" s="38"/>
      <c r="K206" s="38"/>
      <c r="L206" s="38"/>
      <c r="M206" s="38"/>
      <c r="N206" s="38"/>
      <c r="O206" s="38"/>
      <c r="P206" s="38"/>
      <c r="Q206" s="38"/>
      <c r="R206" s="38"/>
      <c r="S206" s="38"/>
      <c r="T206" s="38"/>
      <c r="U206" s="38"/>
      <c r="V206" s="38"/>
      <c r="W206" s="38"/>
      <c r="X206" s="38"/>
      <c r="Y206" s="38"/>
      <c r="Z206" s="38"/>
    </row>
    <row r="207" ht="12.75" customHeight="1">
      <c r="A207" s="38"/>
      <c r="B207" s="38"/>
      <c r="C207" s="38"/>
      <c r="D207" s="38"/>
      <c r="E207" s="157"/>
      <c r="F207" s="157"/>
      <c r="G207" s="157"/>
      <c r="H207" s="38"/>
      <c r="I207" s="38"/>
      <c r="J207" s="38"/>
      <c r="K207" s="38"/>
      <c r="L207" s="38"/>
      <c r="M207" s="38"/>
      <c r="N207" s="38"/>
      <c r="O207" s="38"/>
      <c r="P207" s="38"/>
      <c r="Q207" s="38"/>
      <c r="R207" s="38"/>
      <c r="S207" s="38"/>
      <c r="T207" s="38"/>
      <c r="U207" s="38"/>
      <c r="V207" s="38"/>
      <c r="W207" s="38"/>
      <c r="X207" s="38"/>
      <c r="Y207" s="38"/>
      <c r="Z207" s="38"/>
    </row>
    <row r="208" ht="12.75" customHeight="1">
      <c r="A208" s="38"/>
      <c r="B208" s="38"/>
      <c r="C208" s="38"/>
      <c r="D208" s="38"/>
      <c r="E208" s="157"/>
      <c r="F208" s="157"/>
      <c r="G208" s="157"/>
      <c r="H208" s="38"/>
      <c r="I208" s="38"/>
      <c r="J208" s="38"/>
      <c r="K208" s="38"/>
      <c r="L208" s="38"/>
      <c r="M208" s="38"/>
      <c r="N208" s="38"/>
      <c r="O208" s="38"/>
      <c r="P208" s="38"/>
      <c r="Q208" s="38"/>
      <c r="R208" s="38"/>
      <c r="S208" s="38"/>
      <c r="T208" s="38"/>
      <c r="U208" s="38"/>
      <c r="V208" s="38"/>
      <c r="W208" s="38"/>
      <c r="X208" s="38"/>
      <c r="Y208" s="38"/>
      <c r="Z208" s="38"/>
    </row>
    <row r="209" ht="12.75" customHeight="1">
      <c r="A209" s="38"/>
      <c r="B209" s="38"/>
      <c r="C209" s="38"/>
      <c r="D209" s="38"/>
      <c r="E209" s="157"/>
      <c r="F209" s="157"/>
      <c r="G209" s="157"/>
      <c r="H209" s="38"/>
      <c r="I209" s="38"/>
      <c r="J209" s="38"/>
      <c r="K209" s="38"/>
      <c r="L209" s="38"/>
      <c r="M209" s="38"/>
      <c r="N209" s="38"/>
      <c r="O209" s="38"/>
      <c r="P209" s="38"/>
      <c r="Q209" s="38"/>
      <c r="R209" s="38"/>
      <c r="S209" s="38"/>
      <c r="T209" s="38"/>
      <c r="U209" s="38"/>
      <c r="V209" s="38"/>
      <c r="W209" s="38"/>
      <c r="X209" s="38"/>
      <c r="Y209" s="38"/>
      <c r="Z209" s="38"/>
    </row>
    <row r="210" ht="12.75" customHeight="1">
      <c r="A210" s="38"/>
      <c r="B210" s="38"/>
      <c r="C210" s="38"/>
      <c r="D210" s="38"/>
      <c r="E210" s="157"/>
      <c r="F210" s="157"/>
      <c r="G210" s="157"/>
      <c r="H210" s="38"/>
      <c r="I210" s="38"/>
      <c r="J210" s="38"/>
      <c r="K210" s="38"/>
      <c r="L210" s="38"/>
      <c r="M210" s="38"/>
      <c r="N210" s="38"/>
      <c r="O210" s="38"/>
      <c r="P210" s="38"/>
      <c r="Q210" s="38"/>
      <c r="R210" s="38"/>
      <c r="S210" s="38"/>
      <c r="T210" s="38"/>
      <c r="U210" s="38"/>
      <c r="V210" s="38"/>
      <c r="W210" s="38"/>
      <c r="X210" s="38"/>
      <c r="Y210" s="38"/>
      <c r="Z210" s="38"/>
    </row>
    <row r="211" ht="12.75" customHeight="1">
      <c r="A211" s="38"/>
      <c r="B211" s="38"/>
      <c r="C211" s="38"/>
      <c r="D211" s="38"/>
      <c r="E211" s="157"/>
      <c r="F211" s="157"/>
      <c r="G211" s="157"/>
      <c r="H211" s="38"/>
      <c r="I211" s="38"/>
      <c r="J211" s="38"/>
      <c r="K211" s="38"/>
      <c r="L211" s="38"/>
      <c r="M211" s="38"/>
      <c r="N211" s="38"/>
      <c r="O211" s="38"/>
      <c r="P211" s="38"/>
      <c r="Q211" s="38"/>
      <c r="R211" s="38"/>
      <c r="S211" s="38"/>
      <c r="T211" s="38"/>
      <c r="U211" s="38"/>
      <c r="V211" s="38"/>
      <c r="W211" s="38"/>
      <c r="X211" s="38"/>
      <c r="Y211" s="38"/>
      <c r="Z211" s="38"/>
    </row>
    <row r="212" ht="12.75" customHeight="1">
      <c r="A212" s="38"/>
      <c r="B212" s="38"/>
      <c r="C212" s="38"/>
      <c r="D212" s="38"/>
      <c r="E212" s="157"/>
      <c r="F212" s="157"/>
      <c r="G212" s="157"/>
      <c r="H212" s="38"/>
      <c r="I212" s="38"/>
      <c r="J212" s="38"/>
      <c r="K212" s="38"/>
      <c r="L212" s="38"/>
      <c r="M212" s="38"/>
      <c r="N212" s="38"/>
      <c r="O212" s="38"/>
      <c r="P212" s="38"/>
      <c r="Q212" s="38"/>
      <c r="R212" s="38"/>
      <c r="S212" s="38"/>
      <c r="T212" s="38"/>
      <c r="U212" s="38"/>
      <c r="V212" s="38"/>
      <c r="W212" s="38"/>
      <c r="X212" s="38"/>
      <c r="Y212" s="38"/>
      <c r="Z212" s="38"/>
    </row>
    <row r="213" ht="12.75" customHeight="1">
      <c r="A213" s="38"/>
      <c r="B213" s="38"/>
      <c r="C213" s="38"/>
      <c r="D213" s="38"/>
      <c r="E213" s="157"/>
      <c r="F213" s="157"/>
      <c r="G213" s="157"/>
      <c r="H213" s="38"/>
      <c r="I213" s="38"/>
      <c r="J213" s="38"/>
      <c r="K213" s="38"/>
      <c r="L213" s="38"/>
      <c r="M213" s="38"/>
      <c r="N213" s="38"/>
      <c r="O213" s="38"/>
      <c r="P213" s="38"/>
      <c r="Q213" s="38"/>
      <c r="R213" s="38"/>
      <c r="S213" s="38"/>
      <c r="T213" s="38"/>
      <c r="U213" s="38"/>
      <c r="V213" s="38"/>
      <c r="W213" s="38"/>
      <c r="X213" s="38"/>
      <c r="Y213" s="38"/>
      <c r="Z213" s="38"/>
    </row>
    <row r="214" ht="12.75" customHeight="1">
      <c r="A214" s="38"/>
      <c r="B214" s="38"/>
      <c r="C214" s="38"/>
      <c r="D214" s="38"/>
      <c r="E214" s="157"/>
      <c r="F214" s="157"/>
      <c r="G214" s="157"/>
      <c r="H214" s="38"/>
      <c r="I214" s="38"/>
      <c r="J214" s="38"/>
      <c r="K214" s="38"/>
      <c r="L214" s="38"/>
      <c r="M214" s="38"/>
      <c r="N214" s="38"/>
      <c r="O214" s="38"/>
      <c r="P214" s="38"/>
      <c r="Q214" s="38"/>
      <c r="R214" s="38"/>
      <c r="S214" s="38"/>
      <c r="T214" s="38"/>
      <c r="U214" s="38"/>
      <c r="V214" s="38"/>
      <c r="W214" s="38"/>
      <c r="X214" s="38"/>
      <c r="Y214" s="38"/>
      <c r="Z214" s="38"/>
    </row>
    <row r="215" ht="12.75" customHeight="1">
      <c r="A215" s="38"/>
      <c r="B215" s="38"/>
      <c r="C215" s="38"/>
      <c r="D215" s="38"/>
      <c r="E215" s="157"/>
      <c r="F215" s="157"/>
      <c r="G215" s="157"/>
      <c r="H215" s="38"/>
      <c r="I215" s="38"/>
      <c r="J215" s="38"/>
      <c r="K215" s="38"/>
      <c r="L215" s="38"/>
      <c r="M215" s="38"/>
      <c r="N215" s="38"/>
      <c r="O215" s="38"/>
      <c r="P215" s="38"/>
      <c r="Q215" s="38"/>
      <c r="R215" s="38"/>
      <c r="S215" s="38"/>
      <c r="T215" s="38"/>
      <c r="U215" s="38"/>
      <c r="V215" s="38"/>
      <c r="W215" s="38"/>
      <c r="X215" s="38"/>
      <c r="Y215" s="38"/>
      <c r="Z215" s="38"/>
    </row>
    <row r="216" ht="12.75" customHeight="1">
      <c r="A216" s="38"/>
      <c r="B216" s="38"/>
      <c r="C216" s="38"/>
      <c r="D216" s="38"/>
      <c r="E216" s="157"/>
      <c r="F216" s="157"/>
      <c r="G216" s="157"/>
      <c r="H216" s="38"/>
      <c r="I216" s="38"/>
      <c r="J216" s="38"/>
      <c r="K216" s="38"/>
      <c r="L216" s="38"/>
      <c r="M216" s="38"/>
      <c r="N216" s="38"/>
      <c r="O216" s="38"/>
      <c r="P216" s="38"/>
      <c r="Q216" s="38"/>
      <c r="R216" s="38"/>
      <c r="S216" s="38"/>
      <c r="T216" s="38"/>
      <c r="U216" s="38"/>
      <c r="V216" s="38"/>
      <c r="W216" s="38"/>
      <c r="X216" s="38"/>
      <c r="Y216" s="38"/>
      <c r="Z216" s="38"/>
    </row>
    <row r="217" ht="12.75" customHeight="1">
      <c r="A217" s="38"/>
      <c r="B217" s="38"/>
      <c r="C217" s="38"/>
      <c r="D217" s="38"/>
      <c r="E217" s="157"/>
      <c r="F217" s="157"/>
      <c r="G217" s="157"/>
      <c r="H217" s="38"/>
      <c r="I217" s="38"/>
      <c r="J217" s="38"/>
      <c r="K217" s="38"/>
      <c r="L217" s="38"/>
      <c r="M217" s="38"/>
      <c r="N217" s="38"/>
      <c r="O217" s="38"/>
      <c r="P217" s="38"/>
      <c r="Q217" s="38"/>
      <c r="R217" s="38"/>
      <c r="S217" s="38"/>
      <c r="T217" s="38"/>
      <c r="U217" s="38"/>
      <c r="V217" s="38"/>
      <c r="W217" s="38"/>
      <c r="X217" s="38"/>
      <c r="Y217" s="38"/>
      <c r="Z217" s="38"/>
    </row>
    <row r="218" ht="12.75" customHeight="1">
      <c r="A218" s="38"/>
      <c r="B218" s="38"/>
      <c r="C218" s="38"/>
      <c r="D218" s="38"/>
      <c r="E218" s="157"/>
      <c r="F218" s="157"/>
      <c r="G218" s="157"/>
      <c r="H218" s="38"/>
      <c r="I218" s="38"/>
      <c r="J218" s="38"/>
      <c r="K218" s="38"/>
      <c r="L218" s="38"/>
      <c r="M218" s="38"/>
      <c r="N218" s="38"/>
      <c r="O218" s="38"/>
      <c r="P218" s="38"/>
      <c r="Q218" s="38"/>
      <c r="R218" s="38"/>
      <c r="S218" s="38"/>
      <c r="T218" s="38"/>
      <c r="U218" s="38"/>
      <c r="V218" s="38"/>
      <c r="W218" s="38"/>
      <c r="X218" s="38"/>
      <c r="Y218" s="38"/>
      <c r="Z218" s="38"/>
    </row>
    <row r="219" ht="12.75" customHeight="1">
      <c r="A219" s="38"/>
      <c r="B219" s="38"/>
      <c r="C219" s="38"/>
      <c r="D219" s="38"/>
      <c r="E219" s="157"/>
      <c r="F219" s="157"/>
      <c r="G219" s="157"/>
      <c r="H219" s="38"/>
      <c r="I219" s="38"/>
      <c r="J219" s="38"/>
      <c r="K219" s="38"/>
      <c r="L219" s="38"/>
      <c r="M219" s="38"/>
      <c r="N219" s="38"/>
      <c r="O219" s="38"/>
      <c r="P219" s="38"/>
      <c r="Q219" s="38"/>
      <c r="R219" s="38"/>
      <c r="S219" s="38"/>
      <c r="T219" s="38"/>
      <c r="U219" s="38"/>
      <c r="V219" s="38"/>
      <c r="W219" s="38"/>
      <c r="X219" s="38"/>
      <c r="Y219" s="38"/>
      <c r="Z219" s="38"/>
    </row>
    <row r="220" ht="12.75" customHeight="1">
      <c r="A220" s="38"/>
      <c r="B220" s="38"/>
      <c r="C220" s="38"/>
      <c r="D220" s="38"/>
      <c r="E220" s="157"/>
      <c r="F220" s="157"/>
      <c r="G220" s="157"/>
      <c r="H220" s="38"/>
      <c r="I220" s="38"/>
      <c r="J220" s="38"/>
      <c r="K220" s="38"/>
      <c r="L220" s="38"/>
      <c r="M220" s="38"/>
      <c r="N220" s="38"/>
      <c r="O220" s="38"/>
      <c r="P220" s="38"/>
      <c r="Q220" s="38"/>
      <c r="R220" s="38"/>
      <c r="S220" s="38"/>
      <c r="T220" s="38"/>
      <c r="U220" s="38"/>
      <c r="V220" s="38"/>
      <c r="W220" s="38"/>
      <c r="X220" s="38"/>
      <c r="Y220" s="38"/>
      <c r="Z220" s="38"/>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2:G13"/>
  </mergeCells>
  <printOptions/>
  <pageMargins bottom="0.75" footer="0.0" header="0.0" left="0.7" right="0.7" top="0.75"/>
  <pageSetup orientation="landscape"/>
  <drawing r:id="rId1"/>
  <tableParts count="1">
    <tablePart r:id="rId3"/>
  </tableParts>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6.13"/>
    <col customWidth="1" min="2" max="2" width="13.63"/>
    <col customWidth="1" min="3" max="3" width="16.38"/>
    <col customWidth="1" min="4" max="4" width="16.0"/>
    <col customWidth="1" min="5" max="5" width="19.75"/>
    <col customWidth="1" min="6" max="6" width="22.5"/>
    <col customWidth="1" min="7" max="7" width="12.13"/>
    <col customWidth="1" min="8" max="8" width="14.13"/>
    <col customWidth="1" min="9" max="9" width="15.25"/>
    <col customWidth="1" min="10" max="10" width="18.25"/>
    <col customWidth="1" min="11" max="26" width="9.0"/>
  </cols>
  <sheetData>
    <row r="1" ht="39.75" customHeight="1">
      <c r="A1" s="158" t="s">
        <v>121</v>
      </c>
      <c r="H1" s="39"/>
      <c r="I1" s="39"/>
      <c r="J1" s="39"/>
      <c r="K1" s="39"/>
      <c r="L1" s="39"/>
      <c r="M1" s="39"/>
      <c r="N1" s="39"/>
      <c r="O1" s="39"/>
      <c r="P1" s="39"/>
      <c r="Q1" s="39"/>
      <c r="R1" s="39"/>
      <c r="S1" s="39"/>
      <c r="T1" s="39"/>
      <c r="U1" s="39"/>
      <c r="V1" s="39"/>
      <c r="W1" s="39"/>
      <c r="X1" s="39"/>
      <c r="Y1" s="39"/>
      <c r="Z1" s="39"/>
    </row>
    <row r="2" ht="15.0" customHeight="1">
      <c r="A2" s="159"/>
      <c r="B2" s="160"/>
      <c r="C2" s="161"/>
      <c r="D2" s="161"/>
      <c r="E2" s="162"/>
      <c r="F2" s="163"/>
      <c r="G2" s="38"/>
      <c r="H2" s="38"/>
      <c r="I2" s="38"/>
      <c r="J2" s="38"/>
      <c r="K2" s="38"/>
      <c r="L2" s="38"/>
      <c r="M2" s="38"/>
      <c r="N2" s="38"/>
      <c r="O2" s="38"/>
      <c r="P2" s="38"/>
      <c r="Q2" s="38"/>
      <c r="R2" s="38"/>
      <c r="S2" s="38"/>
      <c r="T2" s="38"/>
      <c r="U2" s="38"/>
      <c r="V2" s="38"/>
      <c r="W2" s="38"/>
      <c r="X2" s="38"/>
      <c r="Y2" s="38"/>
      <c r="Z2" s="38"/>
    </row>
    <row r="3" ht="54.75" customHeight="1">
      <c r="A3" s="164" t="s">
        <v>122</v>
      </c>
      <c r="B3" s="165" t="s">
        <v>105</v>
      </c>
      <c r="C3" s="166" t="s">
        <v>123</v>
      </c>
      <c r="D3" s="136" t="s">
        <v>124</v>
      </c>
      <c r="E3" s="167" t="s">
        <v>108</v>
      </c>
      <c r="F3" s="166" t="s">
        <v>125</v>
      </c>
      <c r="G3" s="136" t="s">
        <v>126</v>
      </c>
      <c r="H3" s="132" t="s">
        <v>127</v>
      </c>
      <c r="I3" s="166" t="s">
        <v>128</v>
      </c>
      <c r="J3" s="136" t="s">
        <v>129</v>
      </c>
      <c r="K3" s="52"/>
      <c r="L3" s="52"/>
      <c r="M3" s="52"/>
      <c r="N3" s="52"/>
      <c r="O3" s="52"/>
      <c r="P3" s="52"/>
      <c r="Q3" s="52"/>
      <c r="R3" s="52"/>
      <c r="S3" s="52"/>
      <c r="T3" s="52"/>
      <c r="U3" s="52"/>
      <c r="V3" s="52"/>
      <c r="W3" s="52"/>
      <c r="X3" s="52"/>
      <c r="Y3" s="52"/>
      <c r="Z3" s="52"/>
    </row>
    <row r="4" ht="12.75" customHeight="1">
      <c r="A4" s="168" t="s">
        <v>130</v>
      </c>
      <c r="B4" s="139">
        <v>5.01775445879E8</v>
      </c>
      <c r="C4" s="138">
        <v>3.127139937227E9</v>
      </c>
      <c r="D4" s="141">
        <v>6.23215018373197</v>
      </c>
      <c r="E4" s="139">
        <v>1.81657471186E8</v>
      </c>
      <c r="F4" s="138">
        <v>5.461766949889E9</v>
      </c>
      <c r="G4" s="169">
        <v>30.0662940765958</v>
      </c>
      <c r="H4" s="139">
        <v>6347144.92</v>
      </c>
      <c r="I4" s="138">
        <v>3.6197469315E7</v>
      </c>
      <c r="J4" s="141">
        <v>5.70295302395585</v>
      </c>
      <c r="K4" s="170"/>
      <c r="L4" s="170"/>
      <c r="M4" s="52"/>
      <c r="N4" s="52"/>
      <c r="O4" s="52"/>
      <c r="P4" s="52"/>
      <c r="Q4" s="52"/>
      <c r="R4" s="52"/>
      <c r="S4" s="52"/>
      <c r="T4" s="52"/>
      <c r="U4" s="52"/>
      <c r="V4" s="52"/>
      <c r="W4" s="52"/>
      <c r="X4" s="52"/>
      <c r="Y4" s="52"/>
      <c r="Z4" s="52"/>
    </row>
    <row r="5" ht="12.75" customHeight="1">
      <c r="A5" s="171" t="s">
        <v>131</v>
      </c>
      <c r="B5" s="144">
        <v>3.83986177254E8</v>
      </c>
      <c r="C5" s="143">
        <v>2.076420085334E9</v>
      </c>
      <c r="D5" s="146">
        <v>5.4075386259555</v>
      </c>
      <c r="E5" s="144">
        <v>6777281.0</v>
      </c>
      <c r="F5" s="143">
        <v>9.6611262119E7</v>
      </c>
      <c r="G5" s="146">
        <v>14.2551654740301</v>
      </c>
      <c r="H5" s="144">
        <v>1.743613251E7</v>
      </c>
      <c r="I5" s="143">
        <v>7.7862212269E7</v>
      </c>
      <c r="J5" s="146">
        <v>4.46556667451021</v>
      </c>
      <c r="K5" s="52"/>
      <c r="L5" s="52"/>
      <c r="M5" s="52"/>
      <c r="N5" s="52"/>
      <c r="O5" s="52"/>
      <c r="P5" s="52"/>
      <c r="Q5" s="52"/>
      <c r="R5" s="52"/>
      <c r="S5" s="52"/>
      <c r="T5" s="52"/>
      <c r="U5" s="52"/>
      <c r="V5" s="52"/>
      <c r="W5" s="52"/>
      <c r="X5" s="52"/>
      <c r="Y5" s="52"/>
      <c r="Z5" s="52"/>
    </row>
    <row r="6" ht="12.75" customHeight="1">
      <c r="A6" s="172" t="s">
        <v>132</v>
      </c>
      <c r="B6" s="139">
        <v>2.8413869975E8</v>
      </c>
      <c r="C6" s="138">
        <v>7.73120713545999E8</v>
      </c>
      <c r="D6" s="141">
        <v>2.72092718882092</v>
      </c>
      <c r="E6" s="139">
        <v>2.830170769E7</v>
      </c>
      <c r="F6" s="138">
        <v>2.64879650549E8</v>
      </c>
      <c r="G6" s="141">
        <v>9.35914021338689</v>
      </c>
      <c r="H6" s="139">
        <v>1.56107587E7</v>
      </c>
      <c r="I6" s="138">
        <v>3.9232832428E7</v>
      </c>
      <c r="J6" s="141">
        <v>2.51319190706599</v>
      </c>
      <c r="K6" s="52"/>
      <c r="L6" s="52"/>
      <c r="M6" s="52"/>
      <c r="N6" s="52"/>
      <c r="O6" s="52"/>
      <c r="P6" s="52"/>
      <c r="Q6" s="52"/>
      <c r="R6" s="52"/>
      <c r="S6" s="52"/>
      <c r="T6" s="52"/>
      <c r="U6" s="52"/>
      <c r="V6" s="52"/>
      <c r="W6" s="52"/>
      <c r="X6" s="52"/>
      <c r="Y6" s="52"/>
      <c r="Z6" s="52"/>
    </row>
    <row r="7" ht="12.75" customHeight="1">
      <c r="A7" s="171" t="s">
        <v>133</v>
      </c>
      <c r="B7" s="144">
        <v>2.20578438083E8</v>
      </c>
      <c r="C7" s="143">
        <v>1.24178931489E9</v>
      </c>
      <c r="D7" s="146">
        <v>5.6296949315723</v>
      </c>
      <c r="E7" s="144">
        <v>1828384.0</v>
      </c>
      <c r="F7" s="143">
        <v>1.9278679571E7</v>
      </c>
      <c r="G7" s="146">
        <v>10.5441086615284</v>
      </c>
      <c r="H7" s="144">
        <v>7135080.985</v>
      </c>
      <c r="I7" s="143">
        <v>2.5400028249E7</v>
      </c>
      <c r="J7" s="146">
        <v>3.55987946070944</v>
      </c>
      <c r="K7" s="52"/>
      <c r="L7" s="52"/>
      <c r="M7" s="52"/>
      <c r="N7" s="52"/>
      <c r="O7" s="52"/>
      <c r="P7" s="52"/>
      <c r="Q7" s="52"/>
      <c r="R7" s="52"/>
      <c r="S7" s="52"/>
      <c r="T7" s="52"/>
      <c r="U7" s="52"/>
      <c r="V7" s="52"/>
      <c r="W7" s="52"/>
      <c r="X7" s="52"/>
      <c r="Y7" s="52"/>
      <c r="Z7" s="52"/>
    </row>
    <row r="8" ht="12.75" customHeight="1">
      <c r="A8" s="172" t="s">
        <v>134</v>
      </c>
      <c r="B8" s="139">
        <v>1.84945948348E8</v>
      </c>
      <c r="C8" s="138">
        <v>1.146447209876E9</v>
      </c>
      <c r="D8" s="141">
        <v>6.1988230621782</v>
      </c>
      <c r="E8" s="139">
        <v>3052497.0</v>
      </c>
      <c r="F8" s="138">
        <v>2.739262451E7</v>
      </c>
      <c r="G8" s="141">
        <v>8.97384158280909</v>
      </c>
      <c r="H8" s="139">
        <v>6.3758778118E7</v>
      </c>
      <c r="I8" s="138">
        <v>3.90108753218E8</v>
      </c>
      <c r="J8" s="141">
        <v>6.1185104974254</v>
      </c>
      <c r="K8" s="52"/>
      <c r="L8" s="52"/>
      <c r="M8" s="52"/>
      <c r="N8" s="52"/>
      <c r="O8" s="52"/>
      <c r="P8" s="52"/>
      <c r="Q8" s="52"/>
      <c r="R8" s="52"/>
      <c r="S8" s="52"/>
      <c r="T8" s="52"/>
      <c r="U8" s="52"/>
      <c r="V8" s="52"/>
      <c r="W8" s="52"/>
      <c r="X8" s="52"/>
      <c r="Y8" s="52"/>
      <c r="Z8" s="52"/>
    </row>
    <row r="9" ht="12.75" customHeight="1">
      <c r="A9" s="171" t="s">
        <v>135</v>
      </c>
      <c r="B9" s="144">
        <v>1.73724383088E8</v>
      </c>
      <c r="C9" s="143">
        <v>1.987371202635E9</v>
      </c>
      <c r="D9" s="146">
        <v>11.4397942724499</v>
      </c>
      <c r="E9" s="144">
        <v>5028047.24</v>
      </c>
      <c r="F9" s="143">
        <v>1.6385487503E8</v>
      </c>
      <c r="G9" s="146">
        <v>32.5881733422218</v>
      </c>
      <c r="H9" s="144">
        <v>321603.0</v>
      </c>
      <c r="I9" s="143">
        <v>701749.159</v>
      </c>
      <c r="J9" s="146">
        <v>2.18203548785304</v>
      </c>
      <c r="K9" s="52"/>
      <c r="L9" s="52"/>
      <c r="M9" s="52"/>
      <c r="N9" s="52"/>
      <c r="O9" s="52"/>
      <c r="P9" s="52"/>
      <c r="Q9" s="52"/>
      <c r="R9" s="52"/>
      <c r="S9" s="52"/>
      <c r="T9" s="52"/>
      <c r="U9" s="52"/>
      <c r="V9" s="52"/>
      <c r="W9" s="52"/>
      <c r="X9" s="52"/>
      <c r="Y9" s="52"/>
      <c r="Z9" s="52"/>
    </row>
    <row r="10" ht="12.75" customHeight="1">
      <c r="A10" s="172" t="s">
        <v>136</v>
      </c>
      <c r="B10" s="139">
        <v>1.6126484692E8</v>
      </c>
      <c r="C10" s="138">
        <v>1.036093043696E9</v>
      </c>
      <c r="D10" s="141">
        <v>6.42479166095004</v>
      </c>
      <c r="E10" s="139">
        <v>1702453.0</v>
      </c>
      <c r="F10" s="138">
        <v>1.9292355304E7</v>
      </c>
      <c r="G10" s="141">
        <v>11.3320927532214</v>
      </c>
      <c r="H10" s="139">
        <v>3525962.99</v>
      </c>
      <c r="I10" s="138">
        <v>1.5907584376E7</v>
      </c>
      <c r="J10" s="141">
        <v>4.51155738761739</v>
      </c>
      <c r="K10" s="52"/>
      <c r="L10" s="52"/>
      <c r="M10" s="52"/>
      <c r="N10" s="52"/>
      <c r="O10" s="52"/>
      <c r="P10" s="52"/>
      <c r="Q10" s="52"/>
      <c r="R10" s="52"/>
      <c r="S10" s="52"/>
      <c r="T10" s="52"/>
      <c r="U10" s="52"/>
      <c r="V10" s="52"/>
      <c r="W10" s="52"/>
      <c r="X10" s="52"/>
      <c r="Y10" s="52"/>
      <c r="Z10" s="52"/>
    </row>
    <row r="11" ht="12.75" customHeight="1">
      <c r="A11" s="171" t="s">
        <v>137</v>
      </c>
      <c r="B11" s="144">
        <v>1.1834952566E8</v>
      </c>
      <c r="C11" s="143">
        <v>1.2158786409E9</v>
      </c>
      <c r="D11" s="146">
        <v>10.2736249606359</v>
      </c>
      <c r="E11" s="144">
        <v>658877.0</v>
      </c>
      <c r="F11" s="143">
        <v>2.221779357E7</v>
      </c>
      <c r="G11" s="146">
        <v>33.7206998726621</v>
      </c>
      <c r="H11" s="144">
        <v>3133.0</v>
      </c>
      <c r="I11" s="143">
        <v>0.0</v>
      </c>
      <c r="J11" s="173">
        <v>0.0</v>
      </c>
      <c r="K11" s="52"/>
      <c r="L11" s="52"/>
      <c r="M11" s="52"/>
      <c r="N11" s="52"/>
      <c r="O11" s="52"/>
      <c r="P11" s="52"/>
      <c r="Q11" s="52"/>
      <c r="R11" s="52"/>
      <c r="S11" s="52"/>
      <c r="T11" s="52"/>
      <c r="U11" s="52"/>
      <c r="V11" s="52"/>
      <c r="W11" s="52"/>
      <c r="X11" s="52"/>
      <c r="Y11" s="52"/>
      <c r="Z11" s="52"/>
    </row>
    <row r="12" ht="12.75" customHeight="1">
      <c r="A12" s="172" t="s">
        <v>138</v>
      </c>
      <c r="B12" s="139">
        <v>1.0978433505E8</v>
      </c>
      <c r="C12" s="138">
        <v>9.40140769707E8</v>
      </c>
      <c r="D12" s="141">
        <v>8.56352383314818</v>
      </c>
      <c r="E12" s="139">
        <v>870202.0</v>
      </c>
      <c r="F12" s="138">
        <v>9844613.12</v>
      </c>
      <c r="G12" s="141">
        <v>11.3130205630417</v>
      </c>
      <c r="H12" s="139">
        <v>746646.2</v>
      </c>
      <c r="I12" s="138">
        <v>1495152.865</v>
      </c>
      <c r="J12" s="141">
        <v>2.00249176249742</v>
      </c>
      <c r="K12" s="52"/>
      <c r="L12" s="52"/>
      <c r="M12" s="52"/>
      <c r="N12" s="52"/>
      <c r="O12" s="52"/>
      <c r="P12" s="52"/>
      <c r="Q12" s="52"/>
      <c r="R12" s="52"/>
      <c r="S12" s="52"/>
      <c r="T12" s="52"/>
      <c r="U12" s="52"/>
      <c r="V12" s="52"/>
      <c r="W12" s="52"/>
      <c r="X12" s="52"/>
      <c r="Y12" s="52"/>
      <c r="Z12" s="52"/>
    </row>
    <row r="13" ht="12.75" customHeight="1">
      <c r="A13" s="171" t="s">
        <v>139</v>
      </c>
      <c r="B13" s="144">
        <v>9.1466655789E7</v>
      </c>
      <c r="C13" s="143">
        <v>4.47370251666E8</v>
      </c>
      <c r="D13" s="146">
        <v>4.89107476169258</v>
      </c>
      <c r="E13" s="144">
        <v>8853819.31</v>
      </c>
      <c r="F13" s="143">
        <v>1.72778782085E8</v>
      </c>
      <c r="G13" s="146">
        <v>19.5146044927587</v>
      </c>
      <c r="H13" s="144">
        <v>1745656.24</v>
      </c>
      <c r="I13" s="143">
        <v>2980835.641</v>
      </c>
      <c r="J13" s="146">
        <v>1.70757310213608</v>
      </c>
      <c r="K13" s="52"/>
      <c r="L13" s="52"/>
      <c r="M13" s="52"/>
      <c r="N13" s="52"/>
      <c r="O13" s="52"/>
      <c r="P13" s="52"/>
      <c r="Q13" s="52"/>
      <c r="R13" s="52"/>
      <c r="S13" s="52"/>
      <c r="T13" s="52"/>
      <c r="U13" s="52"/>
      <c r="V13" s="52"/>
      <c r="W13" s="52"/>
      <c r="X13" s="52"/>
      <c r="Y13" s="52"/>
      <c r="Z13" s="52"/>
    </row>
    <row r="14" ht="12.75" customHeight="1">
      <c r="A14" s="172" t="s">
        <v>140</v>
      </c>
      <c r="B14" s="139">
        <v>4.5493471114E7</v>
      </c>
      <c r="C14" s="138">
        <v>1.85736845765E8</v>
      </c>
      <c r="D14" s="141">
        <v>4.08271431519417</v>
      </c>
      <c r="E14" s="139">
        <v>1442134.0</v>
      </c>
      <c r="F14" s="138">
        <v>1.3431474473E7</v>
      </c>
      <c r="G14" s="141">
        <v>9.31361057502285</v>
      </c>
      <c r="H14" s="139">
        <v>574818.13</v>
      </c>
      <c r="I14" s="138">
        <v>185917.827</v>
      </c>
      <c r="J14" s="141">
        <v>0.323437653227813</v>
      </c>
      <c r="K14" s="52"/>
      <c r="L14" s="52"/>
      <c r="M14" s="52"/>
      <c r="N14" s="52"/>
      <c r="O14" s="52"/>
      <c r="P14" s="52"/>
      <c r="Q14" s="52"/>
      <c r="R14" s="52"/>
      <c r="S14" s="52"/>
      <c r="T14" s="52"/>
      <c r="U14" s="52"/>
      <c r="V14" s="52"/>
      <c r="W14" s="52"/>
      <c r="X14" s="52"/>
      <c r="Y14" s="52"/>
      <c r="Z14" s="52"/>
    </row>
    <row r="15" ht="12.75" customHeight="1">
      <c r="A15" s="171" t="s">
        <v>141</v>
      </c>
      <c r="B15" s="144">
        <v>4.2507554E7</v>
      </c>
      <c r="C15" s="143">
        <v>3.0384004447E8</v>
      </c>
      <c r="D15" s="146">
        <v>7.14790703953467</v>
      </c>
      <c r="E15" s="174">
        <v>92273.0</v>
      </c>
      <c r="F15" s="174">
        <v>452528.99</v>
      </c>
      <c r="G15" s="146">
        <v>4.90424056874709</v>
      </c>
      <c r="H15" s="144">
        <v>10370.0</v>
      </c>
      <c r="I15" s="143">
        <v>0.0</v>
      </c>
      <c r="J15" s="146">
        <v>0.0</v>
      </c>
      <c r="K15" s="52"/>
      <c r="L15" s="52"/>
      <c r="M15" s="52"/>
      <c r="N15" s="52"/>
      <c r="O15" s="52"/>
      <c r="P15" s="52"/>
      <c r="Q15" s="52"/>
      <c r="R15" s="52"/>
      <c r="S15" s="52"/>
      <c r="T15" s="52"/>
      <c r="U15" s="52"/>
      <c r="V15" s="52"/>
      <c r="W15" s="52"/>
      <c r="X15" s="52"/>
      <c r="Y15" s="52"/>
      <c r="Z15" s="52"/>
    </row>
    <row r="16" ht="12.75" customHeight="1">
      <c r="A16" s="172" t="s">
        <v>142</v>
      </c>
      <c r="B16" s="139">
        <v>4.117777521E7</v>
      </c>
      <c r="C16" s="138">
        <v>4.6439699985E8</v>
      </c>
      <c r="D16" s="141">
        <v>11.277855529631</v>
      </c>
      <c r="E16" s="139">
        <v>1.4222141E7</v>
      </c>
      <c r="F16" s="138">
        <v>4.96368083958E8</v>
      </c>
      <c r="G16" s="141">
        <v>34.9010802211847</v>
      </c>
      <c r="H16" s="139">
        <v>189342.47</v>
      </c>
      <c r="I16" s="138">
        <v>1314330.68</v>
      </c>
      <c r="J16" s="141">
        <v>6.94155241557797</v>
      </c>
      <c r="K16" s="52"/>
      <c r="L16" s="52"/>
      <c r="M16" s="52"/>
      <c r="N16" s="52"/>
      <c r="O16" s="52"/>
      <c r="P16" s="52"/>
      <c r="Q16" s="52"/>
      <c r="R16" s="52"/>
      <c r="S16" s="52"/>
      <c r="T16" s="52"/>
      <c r="U16" s="52"/>
      <c r="V16" s="52"/>
      <c r="W16" s="52"/>
      <c r="X16" s="52"/>
      <c r="Y16" s="52"/>
      <c r="Z16" s="52"/>
    </row>
    <row r="17" ht="12.75" customHeight="1">
      <c r="A17" s="171" t="s">
        <v>143</v>
      </c>
      <c r="B17" s="144">
        <v>1.975038339E7</v>
      </c>
      <c r="C17" s="143">
        <v>2.19617005709E8</v>
      </c>
      <c r="D17" s="146">
        <v>11.1196325343333</v>
      </c>
      <c r="E17" s="144">
        <v>606279.864</v>
      </c>
      <c r="F17" s="143">
        <v>9883442.02</v>
      </c>
      <c r="G17" s="146">
        <v>16.3017817461277</v>
      </c>
      <c r="H17" s="144">
        <v>174115.91</v>
      </c>
      <c r="I17" s="143">
        <v>1217954.095</v>
      </c>
      <c r="J17" s="173">
        <v>6.9950764120292</v>
      </c>
      <c r="K17" s="52"/>
      <c r="L17" s="52"/>
      <c r="M17" s="52"/>
      <c r="N17" s="52"/>
      <c r="O17" s="52"/>
      <c r="P17" s="52"/>
      <c r="Q17" s="52"/>
      <c r="R17" s="52"/>
      <c r="S17" s="52"/>
      <c r="T17" s="52"/>
      <c r="U17" s="52"/>
      <c r="V17" s="52"/>
      <c r="W17" s="52"/>
      <c r="X17" s="52"/>
      <c r="Y17" s="52"/>
      <c r="Z17" s="52"/>
    </row>
    <row r="18" ht="12.75" customHeight="1">
      <c r="A18" s="172" t="s">
        <v>144</v>
      </c>
      <c r="B18" s="139">
        <v>1.264698139E7</v>
      </c>
      <c r="C18" s="138">
        <v>2.52792340788E8</v>
      </c>
      <c r="D18" s="141">
        <v>19.9883539789094</v>
      </c>
      <c r="E18" s="139">
        <v>709639.0</v>
      </c>
      <c r="F18" s="138">
        <v>1.82847185E7</v>
      </c>
      <c r="G18" s="141">
        <v>25.7662255033898</v>
      </c>
      <c r="H18" s="139">
        <v>15650.0</v>
      </c>
      <c r="I18" s="138">
        <v>114526.49</v>
      </c>
      <c r="J18" s="141">
        <v>7.31798658146965</v>
      </c>
      <c r="K18" s="52"/>
      <c r="L18" s="52"/>
      <c r="M18" s="52"/>
      <c r="N18" s="52"/>
      <c r="O18" s="52"/>
      <c r="P18" s="52"/>
      <c r="Q18" s="52"/>
      <c r="R18" s="52"/>
      <c r="S18" s="52"/>
      <c r="T18" s="52"/>
      <c r="U18" s="52"/>
      <c r="V18" s="52"/>
      <c r="W18" s="52"/>
      <c r="X18" s="52"/>
      <c r="Y18" s="52"/>
      <c r="Z18" s="52"/>
    </row>
    <row r="19" ht="12.75" customHeight="1">
      <c r="A19" s="171" t="s">
        <v>145</v>
      </c>
      <c r="B19" s="144">
        <v>9272159.12</v>
      </c>
      <c r="C19" s="143">
        <v>3.577868646E7</v>
      </c>
      <c r="D19" s="146">
        <v>3.85872222391283</v>
      </c>
      <c r="E19" s="144">
        <v>25971.0</v>
      </c>
      <c r="F19" s="143">
        <v>429598.81</v>
      </c>
      <c r="G19" s="146">
        <v>16.5414812675677</v>
      </c>
      <c r="H19" s="144">
        <v>13367.0</v>
      </c>
      <c r="I19" s="143">
        <v>50311.93</v>
      </c>
      <c r="J19" s="146">
        <v>3.76389092541333</v>
      </c>
      <c r="K19" s="52"/>
      <c r="L19" s="52"/>
      <c r="M19" s="52"/>
      <c r="N19" s="52"/>
      <c r="O19" s="52"/>
      <c r="P19" s="52"/>
      <c r="Q19" s="52"/>
      <c r="R19" s="52"/>
      <c r="S19" s="52"/>
      <c r="T19" s="52"/>
      <c r="U19" s="52"/>
      <c r="V19" s="52"/>
      <c r="W19" s="52"/>
      <c r="X19" s="52"/>
      <c r="Y19" s="52"/>
      <c r="Z19" s="52"/>
    </row>
    <row r="20" ht="12.75" customHeight="1">
      <c r="A20" s="172" t="s">
        <v>146</v>
      </c>
      <c r="B20" s="139">
        <v>6375825.57</v>
      </c>
      <c r="C20" s="138">
        <v>3.3853169337E7</v>
      </c>
      <c r="D20" s="141">
        <v>5.30961347127945</v>
      </c>
      <c r="E20" s="139">
        <v>289386.0</v>
      </c>
      <c r="F20" s="138">
        <v>42421.66</v>
      </c>
      <c r="G20" s="141">
        <v>0.146591956763631</v>
      </c>
      <c r="H20" s="139">
        <v>611700.36</v>
      </c>
      <c r="I20" s="138">
        <v>2680416.06</v>
      </c>
      <c r="J20" s="141">
        <v>4.38191022153396</v>
      </c>
      <c r="K20" s="52"/>
      <c r="L20" s="52"/>
      <c r="M20" s="52"/>
      <c r="N20" s="52"/>
      <c r="O20" s="52"/>
      <c r="P20" s="52"/>
      <c r="Q20" s="52"/>
      <c r="R20" s="52"/>
      <c r="S20" s="52"/>
      <c r="T20" s="52"/>
      <c r="U20" s="52"/>
      <c r="V20" s="52"/>
      <c r="W20" s="52"/>
      <c r="X20" s="52"/>
      <c r="Y20" s="52"/>
      <c r="Z20" s="52"/>
    </row>
    <row r="21" ht="12.75" customHeight="1">
      <c r="A21" s="171" t="s">
        <v>147</v>
      </c>
      <c r="B21" s="144">
        <v>5120590.6</v>
      </c>
      <c r="C21" s="143">
        <v>6.467780783E7</v>
      </c>
      <c r="D21" s="146">
        <v>12.6309273445919</v>
      </c>
      <c r="E21" s="144">
        <v>841026.15</v>
      </c>
      <c r="F21" s="143">
        <v>1.720753437E7</v>
      </c>
      <c r="G21" s="146">
        <v>20.4601656797473</v>
      </c>
      <c r="H21" s="144"/>
      <c r="I21" s="143"/>
      <c r="J21" s="146"/>
      <c r="K21" s="52"/>
      <c r="L21" s="52"/>
      <c r="M21" s="52"/>
      <c r="N21" s="52"/>
      <c r="O21" s="52"/>
      <c r="P21" s="52"/>
      <c r="Q21" s="52"/>
      <c r="R21" s="52"/>
      <c r="S21" s="52"/>
      <c r="T21" s="52"/>
      <c r="U21" s="52"/>
      <c r="V21" s="52"/>
      <c r="W21" s="52"/>
      <c r="X21" s="52"/>
      <c r="Y21" s="52"/>
      <c r="Z21" s="52"/>
    </row>
    <row r="22" ht="12.75" customHeight="1">
      <c r="A22" s="172" t="s">
        <v>148</v>
      </c>
      <c r="B22" s="139">
        <v>4509314.55</v>
      </c>
      <c r="C22" s="138">
        <v>2.0969433527E7</v>
      </c>
      <c r="D22" s="141">
        <v>4.65024856760103</v>
      </c>
      <c r="E22" s="139">
        <v>49882.0</v>
      </c>
      <c r="F22" s="138">
        <v>455838.214</v>
      </c>
      <c r="G22" s="141">
        <v>9.13833074054769</v>
      </c>
      <c r="H22" s="139">
        <v>456217.85</v>
      </c>
      <c r="I22" s="138">
        <v>2514518.56</v>
      </c>
      <c r="J22" s="141">
        <v>5.51166193957558</v>
      </c>
      <c r="K22" s="52"/>
      <c r="L22" s="52"/>
      <c r="M22" s="52"/>
      <c r="N22" s="52"/>
      <c r="O22" s="52"/>
      <c r="P22" s="52"/>
      <c r="Q22" s="52"/>
      <c r="R22" s="52"/>
      <c r="S22" s="52"/>
      <c r="T22" s="52"/>
      <c r="U22" s="52"/>
      <c r="V22" s="52"/>
      <c r="W22" s="52"/>
      <c r="X22" s="52"/>
      <c r="Y22" s="52"/>
      <c r="Z22" s="52"/>
    </row>
    <row r="23" ht="12.75" customHeight="1">
      <c r="A23" s="171" t="s">
        <v>149</v>
      </c>
      <c r="B23" s="144">
        <v>3016548.68</v>
      </c>
      <c r="C23" s="143">
        <v>6.853599187E7</v>
      </c>
      <c r="D23" s="146">
        <v>22.72000194275</v>
      </c>
      <c r="E23" s="144">
        <v>405272.0</v>
      </c>
      <c r="F23" s="143">
        <v>1.061216802E7</v>
      </c>
      <c r="G23" s="146">
        <v>26.1852978246708</v>
      </c>
      <c r="H23" s="144"/>
      <c r="I23" s="143"/>
      <c r="J23" s="146"/>
      <c r="K23" s="52"/>
      <c r="L23" s="52"/>
      <c r="M23" s="52"/>
      <c r="N23" s="52"/>
      <c r="O23" s="52"/>
      <c r="P23" s="52"/>
      <c r="Q23" s="52"/>
      <c r="R23" s="52"/>
      <c r="S23" s="52"/>
      <c r="T23" s="52"/>
      <c r="U23" s="52"/>
      <c r="V23" s="52"/>
      <c r="W23" s="52"/>
      <c r="X23" s="52"/>
      <c r="Y23" s="52"/>
      <c r="Z23" s="52"/>
    </row>
    <row r="24" ht="12.75" customHeight="1">
      <c r="A24" s="172" t="s">
        <v>150</v>
      </c>
      <c r="B24" s="139">
        <v>2794256.82</v>
      </c>
      <c r="C24" s="138">
        <v>3.863315598E7</v>
      </c>
      <c r="D24" s="141">
        <v>13.8259145342267</v>
      </c>
      <c r="E24" s="139">
        <v>7036839.37</v>
      </c>
      <c r="F24" s="138">
        <v>9.279817004E7</v>
      </c>
      <c r="G24" s="141">
        <v>13.1874788041382</v>
      </c>
      <c r="H24" s="139"/>
      <c r="I24" s="138"/>
      <c r="J24" s="141"/>
      <c r="K24" s="52"/>
      <c r="L24" s="52"/>
      <c r="M24" s="52"/>
      <c r="N24" s="52"/>
      <c r="O24" s="52"/>
      <c r="P24" s="52"/>
      <c r="Q24" s="52"/>
      <c r="R24" s="52"/>
      <c r="S24" s="52"/>
      <c r="T24" s="52"/>
      <c r="U24" s="52"/>
      <c r="V24" s="52"/>
      <c r="W24" s="52"/>
      <c r="X24" s="52"/>
      <c r="Y24" s="52"/>
      <c r="Z24" s="52"/>
    </row>
    <row r="25" ht="12.75" customHeight="1">
      <c r="A25" s="171" t="s">
        <v>151</v>
      </c>
      <c r="B25" s="144">
        <v>1764757.3</v>
      </c>
      <c r="C25" s="143">
        <v>3.0701367248E7</v>
      </c>
      <c r="D25" s="146">
        <v>17.3969345518503</v>
      </c>
      <c r="E25" s="144"/>
      <c r="F25" s="143"/>
      <c r="G25" s="146"/>
      <c r="H25" s="144">
        <v>7775.0</v>
      </c>
      <c r="I25" s="143">
        <v>86549.347</v>
      </c>
      <c r="J25" s="146">
        <v>11.1317488102894</v>
      </c>
      <c r="K25" s="52"/>
      <c r="L25" s="52"/>
      <c r="M25" s="52"/>
      <c r="N25" s="52"/>
      <c r="O25" s="52"/>
      <c r="P25" s="52"/>
      <c r="Q25" s="52"/>
      <c r="R25" s="52"/>
      <c r="S25" s="52"/>
      <c r="T25" s="52"/>
      <c r="U25" s="52"/>
      <c r="V25" s="52"/>
      <c r="W25" s="52"/>
      <c r="X25" s="52"/>
      <c r="Y25" s="52"/>
      <c r="Z25" s="52"/>
    </row>
    <row r="26" ht="12.75" customHeight="1">
      <c r="A26" s="172" t="s">
        <v>152</v>
      </c>
      <c r="B26" s="139">
        <v>1575664.38</v>
      </c>
      <c r="C26" s="138">
        <v>3.501031755E7</v>
      </c>
      <c r="D26" s="141">
        <v>22.2194002697453</v>
      </c>
      <c r="E26" s="139">
        <v>1.836826165E7</v>
      </c>
      <c r="F26" s="138">
        <v>5.6050425786E8</v>
      </c>
      <c r="G26" s="141">
        <v>30.5148232609154</v>
      </c>
      <c r="H26" s="139"/>
      <c r="I26" s="138"/>
      <c r="J26" s="141"/>
      <c r="K26" s="52"/>
      <c r="L26" s="52"/>
      <c r="M26" s="52"/>
      <c r="N26" s="52"/>
      <c r="O26" s="52"/>
      <c r="P26" s="52"/>
      <c r="Q26" s="52"/>
      <c r="R26" s="52"/>
      <c r="S26" s="52"/>
      <c r="T26" s="52"/>
      <c r="U26" s="52"/>
      <c r="V26" s="52"/>
      <c r="W26" s="52"/>
      <c r="X26" s="52"/>
      <c r="Y26" s="52"/>
      <c r="Z26" s="52"/>
    </row>
    <row r="27" ht="12.75" customHeight="1">
      <c r="A27" s="171" t="s">
        <v>153</v>
      </c>
      <c r="B27" s="144">
        <v>965571.35</v>
      </c>
      <c r="C27" s="143">
        <v>6454881.722</v>
      </c>
      <c r="D27" s="146">
        <v>6.68503857534712</v>
      </c>
      <c r="E27" s="174"/>
      <c r="F27" s="143"/>
      <c r="G27" s="146"/>
      <c r="H27" s="144">
        <v>13424.0</v>
      </c>
      <c r="I27" s="143">
        <v>62555.12</v>
      </c>
      <c r="J27" s="146">
        <v>4.6599463647199</v>
      </c>
      <c r="K27" s="52"/>
      <c r="L27" s="52"/>
      <c r="M27" s="52"/>
      <c r="N27" s="52"/>
      <c r="O27" s="52"/>
      <c r="P27" s="52"/>
      <c r="Q27" s="52"/>
      <c r="R27" s="52"/>
      <c r="S27" s="52"/>
      <c r="T27" s="52"/>
      <c r="U27" s="52"/>
      <c r="V27" s="52"/>
      <c r="W27" s="52"/>
      <c r="X27" s="52"/>
      <c r="Y27" s="52"/>
      <c r="Z27" s="52"/>
    </row>
    <row r="28" ht="12.75" customHeight="1">
      <c r="A28" s="175" t="s">
        <v>154</v>
      </c>
      <c r="B28" s="139">
        <v>377687.0</v>
      </c>
      <c r="C28" s="148">
        <v>5463102.02</v>
      </c>
      <c r="D28" s="141">
        <v>14.4646281709458</v>
      </c>
      <c r="E28" s="139">
        <v>3318202.63</v>
      </c>
      <c r="F28" s="138">
        <v>1.5207414017E8</v>
      </c>
      <c r="G28" s="151">
        <v>45.8302753409607</v>
      </c>
      <c r="H28" s="139"/>
      <c r="I28" s="138"/>
      <c r="J28" s="141"/>
      <c r="K28" s="52"/>
      <c r="L28" s="52"/>
      <c r="M28" s="52"/>
      <c r="N28" s="52"/>
      <c r="O28" s="52"/>
      <c r="P28" s="52"/>
      <c r="Q28" s="52"/>
      <c r="R28" s="52"/>
      <c r="S28" s="52"/>
      <c r="T28" s="52"/>
      <c r="U28" s="52"/>
      <c r="V28" s="52"/>
      <c r="W28" s="52"/>
      <c r="X28" s="52"/>
      <c r="Y28" s="52"/>
      <c r="Z28" s="52"/>
    </row>
    <row r="29" ht="12.75" customHeight="1">
      <c r="A29" s="176" t="s">
        <v>84</v>
      </c>
      <c r="B29" s="177">
        <f t="shared" ref="B29:C29" si="1">SUM(B4:B28)</f>
        <v>2427362996</v>
      </c>
      <c r="C29" s="178">
        <f t="shared" si="1"/>
        <v>15758232320</v>
      </c>
      <c r="D29" s="179">
        <f>'3.Bldg Use'!$C29/'3.Bldg Use'!$B29</f>
        <v>6.491914206</v>
      </c>
      <c r="E29" s="180">
        <f t="shared" ref="E29:F29" si="2">SUM(E4:E28)</f>
        <v>286138047.1</v>
      </c>
      <c r="F29" s="181">
        <f t="shared" si="2"/>
        <v>7630461963</v>
      </c>
      <c r="G29" s="179">
        <f>'3.Bldg Use'!$F29/'3.Bldg Use'!$E29</f>
        <v>26.66706522</v>
      </c>
      <c r="H29" s="180">
        <f t="shared" ref="H29:I29" si="3">SUBTOTAL(109,H4:H28)</f>
        <v>118697677.4</v>
      </c>
      <c r="I29" s="181">
        <f t="shared" si="3"/>
        <v>598113697.6</v>
      </c>
      <c r="J29" s="179">
        <f>'3.Bldg Use'!$I29/'3.Bldg Use'!$H29</f>
        <v>5.038967154</v>
      </c>
      <c r="K29" s="182"/>
      <c r="L29" s="182"/>
      <c r="M29" s="182"/>
      <c r="N29" s="182"/>
      <c r="O29" s="182"/>
      <c r="P29" s="182"/>
      <c r="Q29" s="182"/>
      <c r="R29" s="182"/>
      <c r="S29" s="182"/>
      <c r="T29" s="182"/>
      <c r="U29" s="182"/>
      <c r="V29" s="182"/>
      <c r="W29" s="182"/>
      <c r="X29" s="182"/>
      <c r="Y29" s="182"/>
      <c r="Z29" s="182"/>
    </row>
    <row r="30" ht="12.75" customHeight="1">
      <c r="A30" s="183"/>
      <c r="B30" s="115"/>
      <c r="C30" s="115"/>
      <c r="D30" s="115"/>
      <c r="E30" s="115"/>
      <c r="F30" s="115"/>
      <c r="G30" s="115"/>
      <c r="H30" s="184"/>
      <c r="I30" s="185"/>
      <c r="J30" s="186"/>
      <c r="K30" s="52"/>
      <c r="L30" s="52"/>
      <c r="M30" s="52"/>
      <c r="N30" s="52"/>
      <c r="O30" s="52"/>
      <c r="P30" s="52"/>
      <c r="Q30" s="52"/>
      <c r="R30" s="52"/>
      <c r="S30" s="52"/>
      <c r="T30" s="52"/>
      <c r="U30" s="52"/>
      <c r="V30" s="52"/>
      <c r="W30" s="52"/>
      <c r="X30" s="52"/>
      <c r="Y30" s="52"/>
      <c r="Z30" s="52"/>
    </row>
    <row r="31" ht="12.75" customHeight="1">
      <c r="A31" s="52" t="s">
        <v>116</v>
      </c>
      <c r="B31" s="52"/>
      <c r="C31" s="112"/>
      <c r="D31" s="112"/>
      <c r="E31" s="113"/>
      <c r="F31" s="114"/>
      <c r="G31" s="115"/>
      <c r="H31" s="52"/>
      <c r="I31" s="52"/>
      <c r="J31" s="52"/>
      <c r="K31" s="52"/>
      <c r="L31" s="52"/>
      <c r="M31" s="52"/>
      <c r="N31" s="52"/>
      <c r="O31" s="52"/>
      <c r="P31" s="52"/>
      <c r="Q31" s="52"/>
      <c r="R31" s="52"/>
      <c r="S31" s="52"/>
      <c r="T31" s="52"/>
      <c r="U31" s="52"/>
      <c r="V31" s="52"/>
      <c r="W31" s="52"/>
      <c r="X31" s="52"/>
      <c r="Y31" s="52"/>
      <c r="Z31" s="52"/>
    </row>
    <row r="32" ht="12.75" customHeight="1">
      <c r="A32" s="52" t="s">
        <v>155</v>
      </c>
      <c r="B32" s="52"/>
      <c r="C32" s="112"/>
      <c r="D32" s="112"/>
      <c r="E32" s="52"/>
      <c r="F32" s="112"/>
      <c r="G32" s="115"/>
      <c r="H32" s="52"/>
      <c r="I32" s="52"/>
      <c r="J32" s="52"/>
      <c r="K32" s="52"/>
      <c r="L32" s="52"/>
      <c r="M32" s="52"/>
      <c r="N32" s="52"/>
      <c r="O32" s="52"/>
      <c r="P32" s="52"/>
      <c r="Q32" s="52"/>
      <c r="R32" s="52"/>
      <c r="S32" s="52"/>
      <c r="T32" s="52"/>
      <c r="U32" s="52"/>
      <c r="V32" s="52"/>
      <c r="W32" s="52"/>
      <c r="X32" s="52"/>
      <c r="Y32" s="52"/>
      <c r="Z32" s="52"/>
    </row>
    <row r="33" ht="12.75" customHeight="1">
      <c r="A33" s="52" t="s">
        <v>156</v>
      </c>
      <c r="B33" s="52"/>
      <c r="C33" s="112"/>
      <c r="D33" s="112"/>
      <c r="E33" s="113"/>
      <c r="F33" s="114"/>
      <c r="G33" s="115"/>
      <c r="H33" s="52"/>
      <c r="I33" s="52"/>
      <c r="J33" s="52"/>
      <c r="K33" s="52"/>
      <c r="L33" s="52"/>
      <c r="M33" s="52"/>
      <c r="N33" s="52"/>
      <c r="O33" s="52"/>
      <c r="P33" s="52"/>
      <c r="Q33" s="52"/>
      <c r="R33" s="52"/>
      <c r="S33" s="52"/>
      <c r="T33" s="52"/>
      <c r="U33" s="52"/>
      <c r="V33" s="52"/>
      <c r="W33" s="52"/>
      <c r="X33" s="52"/>
      <c r="Y33" s="52"/>
      <c r="Z33" s="52"/>
    </row>
    <row r="34" ht="12.75" customHeight="1">
      <c r="A34" s="52" t="s">
        <v>157</v>
      </c>
      <c r="B34" s="152"/>
      <c r="C34" s="153"/>
      <c r="D34" s="117"/>
      <c r="E34" s="152"/>
      <c r="F34" s="153"/>
      <c r="G34" s="115"/>
      <c r="H34" s="52"/>
      <c r="I34" s="52"/>
      <c r="J34" s="52"/>
      <c r="K34" s="52"/>
      <c r="L34" s="52"/>
      <c r="M34" s="52"/>
      <c r="N34" s="52"/>
      <c r="O34" s="52"/>
      <c r="P34" s="52"/>
      <c r="Q34" s="52"/>
      <c r="R34" s="52"/>
      <c r="S34" s="52"/>
      <c r="T34" s="52"/>
      <c r="U34" s="52"/>
      <c r="V34" s="52"/>
      <c r="W34" s="52"/>
      <c r="X34" s="52"/>
      <c r="Y34" s="52"/>
      <c r="Z34" s="52"/>
    </row>
    <row r="35" ht="12.75" customHeight="1">
      <c r="A35" s="52" t="s">
        <v>158</v>
      </c>
      <c r="B35" s="52"/>
      <c r="C35" s="112"/>
      <c r="D35" s="112"/>
      <c r="E35" s="113"/>
      <c r="F35" s="114"/>
      <c r="G35" s="115"/>
      <c r="H35" s="52"/>
      <c r="I35" s="52"/>
      <c r="J35" s="52"/>
      <c r="K35" s="52"/>
      <c r="L35" s="52"/>
      <c r="M35" s="52"/>
      <c r="N35" s="52"/>
      <c r="O35" s="52"/>
      <c r="P35" s="52"/>
      <c r="Q35" s="52"/>
      <c r="R35" s="52"/>
      <c r="S35" s="52"/>
      <c r="T35" s="52"/>
      <c r="U35" s="52"/>
      <c r="V35" s="52"/>
      <c r="W35" s="52"/>
      <c r="X35" s="52"/>
      <c r="Y35" s="52"/>
      <c r="Z35" s="52"/>
    </row>
    <row r="36" ht="15.0" customHeight="1">
      <c r="A36" s="154" t="s">
        <v>159</v>
      </c>
      <c r="H36" s="52"/>
      <c r="I36" s="52"/>
      <c r="J36" s="52"/>
      <c r="K36" s="52"/>
      <c r="L36" s="52"/>
      <c r="M36" s="52"/>
      <c r="N36" s="52"/>
      <c r="O36" s="52"/>
      <c r="P36" s="52"/>
      <c r="Q36" s="52"/>
      <c r="R36" s="52"/>
      <c r="S36" s="52"/>
      <c r="T36" s="52"/>
      <c r="U36" s="52"/>
      <c r="V36" s="52"/>
      <c r="W36" s="52"/>
      <c r="X36" s="52"/>
      <c r="Y36" s="52"/>
      <c r="Z36" s="52"/>
    </row>
    <row r="37" ht="12.75" customHeight="1">
      <c r="H37" s="52"/>
      <c r="I37" s="52"/>
      <c r="J37" s="52"/>
      <c r="K37" s="52"/>
      <c r="L37" s="52"/>
      <c r="M37" s="52"/>
      <c r="N37" s="52"/>
      <c r="O37" s="52"/>
      <c r="P37" s="52"/>
      <c r="Q37" s="52"/>
      <c r="R37" s="52"/>
      <c r="S37" s="52"/>
      <c r="T37" s="52"/>
      <c r="U37" s="52"/>
      <c r="V37" s="52"/>
      <c r="W37" s="52"/>
      <c r="X37" s="52"/>
      <c r="Y37" s="52"/>
      <c r="Z37" s="52"/>
    </row>
    <row r="38" ht="12.75" customHeight="1">
      <c r="A38" s="183"/>
      <c r="B38" s="115"/>
      <c r="C38" s="115"/>
      <c r="D38" s="115"/>
      <c r="E38" s="115"/>
      <c r="F38" s="115"/>
      <c r="G38" s="115"/>
      <c r="H38" s="52"/>
      <c r="I38" s="52"/>
      <c r="J38" s="52"/>
      <c r="K38" s="52"/>
      <c r="L38" s="52"/>
      <c r="M38" s="52"/>
      <c r="N38" s="52"/>
      <c r="O38" s="52"/>
      <c r="P38" s="52"/>
      <c r="Q38" s="52"/>
      <c r="R38" s="52"/>
      <c r="S38" s="52"/>
      <c r="T38" s="52"/>
      <c r="U38" s="52"/>
      <c r="V38" s="52"/>
      <c r="W38" s="52"/>
      <c r="X38" s="52"/>
      <c r="Y38" s="52"/>
      <c r="Z38" s="52"/>
    </row>
    <row r="39" ht="12.75" customHeight="1">
      <c r="A39" s="183"/>
      <c r="B39" s="115"/>
      <c r="C39" s="115"/>
      <c r="D39" s="115"/>
      <c r="E39" s="115"/>
      <c r="F39" s="115"/>
      <c r="G39" s="115"/>
      <c r="H39" s="52"/>
      <c r="I39" s="52"/>
      <c r="J39" s="52"/>
      <c r="K39" s="52"/>
      <c r="L39" s="52"/>
      <c r="M39" s="52"/>
      <c r="N39" s="52"/>
      <c r="O39" s="52"/>
      <c r="P39" s="52"/>
      <c r="Q39" s="52"/>
      <c r="R39" s="52"/>
      <c r="S39" s="52"/>
      <c r="T39" s="52"/>
      <c r="U39" s="52"/>
      <c r="V39" s="52"/>
      <c r="W39" s="52"/>
      <c r="X39" s="52"/>
      <c r="Y39" s="52"/>
      <c r="Z39" s="52"/>
    </row>
    <row r="40" ht="12.75" customHeight="1">
      <c r="A40" s="183"/>
      <c r="B40" s="115"/>
      <c r="C40" s="115"/>
      <c r="D40" s="115"/>
      <c r="E40" s="115"/>
      <c r="F40" s="115"/>
      <c r="G40" s="115"/>
      <c r="H40" s="52"/>
      <c r="I40" s="52"/>
      <c r="J40" s="52"/>
      <c r="K40" s="52"/>
      <c r="L40" s="52"/>
      <c r="M40" s="52"/>
      <c r="N40" s="52"/>
      <c r="O40" s="52"/>
      <c r="P40" s="52"/>
      <c r="Q40" s="52"/>
      <c r="R40" s="52"/>
      <c r="S40" s="52"/>
      <c r="T40" s="52"/>
      <c r="U40" s="52"/>
      <c r="V40" s="52"/>
      <c r="W40" s="52"/>
      <c r="X40" s="52"/>
      <c r="Y40" s="52"/>
      <c r="Z40" s="52"/>
    </row>
    <row r="41" ht="12.75" customHeight="1">
      <c r="A41" s="183"/>
      <c r="B41" s="115"/>
      <c r="C41" s="115"/>
      <c r="D41" s="115"/>
      <c r="E41" s="115"/>
      <c r="F41" s="115"/>
      <c r="G41" s="115"/>
      <c r="H41" s="52"/>
      <c r="I41" s="52"/>
      <c r="J41" s="52"/>
      <c r="K41" s="52"/>
      <c r="L41" s="52"/>
      <c r="M41" s="52"/>
      <c r="N41" s="52"/>
      <c r="O41" s="52"/>
      <c r="P41" s="52"/>
      <c r="Q41" s="52"/>
      <c r="R41" s="52"/>
      <c r="S41" s="52"/>
      <c r="T41" s="52"/>
      <c r="U41" s="52"/>
      <c r="V41" s="52"/>
      <c r="W41" s="52"/>
      <c r="X41" s="52"/>
      <c r="Y41" s="52"/>
      <c r="Z41" s="52"/>
    </row>
    <row r="42" ht="12.75" customHeight="1">
      <c r="A42" s="183"/>
      <c r="B42" s="115"/>
      <c r="C42" s="115"/>
      <c r="D42" s="115"/>
      <c r="E42" s="115"/>
      <c r="F42" s="115"/>
      <c r="G42" s="115"/>
      <c r="H42" s="52"/>
      <c r="I42" s="52"/>
      <c r="J42" s="52"/>
      <c r="K42" s="52"/>
      <c r="L42" s="52"/>
      <c r="M42" s="52"/>
      <c r="N42" s="52"/>
      <c r="O42" s="52"/>
      <c r="P42" s="52"/>
      <c r="Q42" s="52"/>
      <c r="R42" s="52"/>
      <c r="S42" s="52"/>
      <c r="T42" s="52"/>
      <c r="U42" s="52"/>
      <c r="V42" s="52"/>
      <c r="W42" s="52"/>
      <c r="X42" s="52"/>
      <c r="Y42" s="52"/>
      <c r="Z42" s="52"/>
    </row>
    <row r="43" ht="12.75" customHeight="1">
      <c r="A43" s="183"/>
      <c r="B43" s="115"/>
      <c r="C43" s="115"/>
      <c r="D43" s="115"/>
      <c r="E43" s="115"/>
      <c r="F43" s="115"/>
      <c r="G43" s="115"/>
      <c r="H43" s="52"/>
      <c r="I43" s="52"/>
      <c r="J43" s="52"/>
      <c r="K43" s="52"/>
      <c r="L43" s="52"/>
      <c r="M43" s="52"/>
      <c r="N43" s="52"/>
      <c r="O43" s="52"/>
      <c r="P43" s="52"/>
      <c r="Q43" s="52"/>
      <c r="R43" s="52"/>
      <c r="S43" s="52"/>
      <c r="T43" s="52"/>
      <c r="U43" s="52"/>
      <c r="V43" s="52"/>
      <c r="W43" s="52"/>
      <c r="X43" s="52"/>
      <c r="Y43" s="52"/>
      <c r="Z43" s="52"/>
    </row>
    <row r="44" ht="12.75" customHeight="1">
      <c r="A44" s="183"/>
      <c r="B44" s="115"/>
      <c r="C44" s="115"/>
      <c r="D44" s="115"/>
      <c r="E44" s="115"/>
      <c r="F44" s="115"/>
      <c r="G44" s="115"/>
      <c r="H44" s="52"/>
      <c r="I44" s="52"/>
      <c r="J44" s="52"/>
      <c r="K44" s="52"/>
      <c r="L44" s="52"/>
      <c r="M44" s="52"/>
      <c r="N44" s="52"/>
      <c r="O44" s="52"/>
      <c r="P44" s="52"/>
      <c r="Q44" s="52"/>
      <c r="R44" s="52"/>
      <c r="S44" s="52"/>
      <c r="T44" s="52"/>
      <c r="U44" s="52"/>
      <c r="V44" s="52"/>
      <c r="W44" s="52"/>
      <c r="X44" s="52"/>
      <c r="Y44" s="52"/>
      <c r="Z44" s="52"/>
    </row>
    <row r="45" ht="12.75" customHeight="1">
      <c r="A45" s="183"/>
      <c r="B45" s="115"/>
      <c r="C45" s="115"/>
      <c r="D45" s="115"/>
      <c r="E45" s="115"/>
      <c r="F45" s="115"/>
      <c r="G45" s="115"/>
      <c r="H45" s="52"/>
      <c r="I45" s="52"/>
      <c r="J45" s="52"/>
      <c r="K45" s="52"/>
      <c r="L45" s="52"/>
      <c r="M45" s="52"/>
      <c r="N45" s="52"/>
      <c r="O45" s="52"/>
      <c r="P45" s="52"/>
      <c r="Q45" s="52"/>
      <c r="R45" s="52"/>
      <c r="S45" s="52"/>
      <c r="T45" s="52"/>
      <c r="U45" s="52"/>
      <c r="V45" s="52"/>
      <c r="W45" s="52"/>
      <c r="X45" s="52"/>
      <c r="Y45" s="52"/>
      <c r="Z45" s="52"/>
    </row>
    <row r="46" ht="12.75" customHeight="1">
      <c r="A46" s="183"/>
      <c r="B46" s="115"/>
      <c r="C46" s="115"/>
      <c r="D46" s="115"/>
      <c r="E46" s="115"/>
      <c r="F46" s="115"/>
      <c r="G46" s="115"/>
      <c r="H46" s="52"/>
      <c r="I46" s="52"/>
      <c r="J46" s="52"/>
      <c r="K46" s="52"/>
      <c r="L46" s="52"/>
      <c r="M46" s="52"/>
      <c r="N46" s="52"/>
      <c r="O46" s="52"/>
      <c r="P46" s="52"/>
      <c r="Q46" s="52"/>
      <c r="R46" s="52"/>
      <c r="S46" s="52"/>
      <c r="T46" s="52"/>
      <c r="U46" s="52"/>
      <c r="V46" s="52"/>
      <c r="W46" s="52"/>
      <c r="X46" s="52"/>
      <c r="Y46" s="52"/>
      <c r="Z46" s="52"/>
    </row>
    <row r="47" ht="12.75" customHeight="1">
      <c r="A47" s="183"/>
      <c r="B47" s="115"/>
      <c r="C47" s="115"/>
      <c r="D47" s="115"/>
      <c r="E47" s="115"/>
      <c r="F47" s="115"/>
      <c r="G47" s="115"/>
      <c r="H47" s="52"/>
      <c r="I47" s="52"/>
      <c r="J47" s="52"/>
      <c r="K47" s="52"/>
      <c r="L47" s="52"/>
      <c r="M47" s="52"/>
      <c r="N47" s="52"/>
      <c r="O47" s="52"/>
      <c r="P47" s="52"/>
      <c r="Q47" s="52"/>
      <c r="R47" s="52"/>
      <c r="S47" s="52"/>
      <c r="T47" s="52"/>
      <c r="U47" s="52"/>
      <c r="V47" s="52"/>
      <c r="W47" s="52"/>
      <c r="X47" s="52"/>
      <c r="Y47" s="52"/>
      <c r="Z47" s="52"/>
    </row>
    <row r="48" ht="12.75" customHeight="1">
      <c r="A48" s="183"/>
      <c r="B48" s="115"/>
      <c r="C48" s="115"/>
      <c r="D48" s="115"/>
      <c r="E48" s="115"/>
      <c r="F48" s="115"/>
      <c r="G48" s="115"/>
      <c r="H48" s="52"/>
      <c r="I48" s="52"/>
      <c r="J48" s="52"/>
      <c r="K48" s="52"/>
      <c r="L48" s="52"/>
      <c r="M48" s="52"/>
      <c r="N48" s="52"/>
      <c r="O48" s="52"/>
      <c r="P48" s="52"/>
      <c r="Q48" s="52"/>
      <c r="R48" s="52"/>
      <c r="S48" s="52"/>
      <c r="T48" s="52"/>
      <c r="U48" s="52"/>
      <c r="V48" s="52"/>
      <c r="W48" s="52"/>
      <c r="X48" s="52"/>
      <c r="Y48" s="52"/>
      <c r="Z48" s="52"/>
    </row>
    <row r="49" ht="12.75" customHeight="1">
      <c r="A49" s="183"/>
      <c r="B49" s="115"/>
      <c r="C49" s="115"/>
      <c r="D49" s="115"/>
      <c r="E49" s="115"/>
      <c r="F49" s="115"/>
      <c r="G49" s="115"/>
      <c r="H49" s="52"/>
      <c r="I49" s="52"/>
      <c r="J49" s="52"/>
      <c r="K49" s="52"/>
      <c r="L49" s="52"/>
      <c r="M49" s="52"/>
      <c r="N49" s="52"/>
      <c r="O49" s="52"/>
      <c r="P49" s="52"/>
      <c r="Q49" s="52"/>
      <c r="R49" s="52"/>
      <c r="S49" s="52"/>
      <c r="T49" s="52"/>
      <c r="U49" s="52"/>
      <c r="V49" s="52"/>
      <c r="W49" s="52"/>
      <c r="X49" s="52"/>
      <c r="Y49" s="52"/>
      <c r="Z49" s="52"/>
    </row>
    <row r="50" ht="12.75" customHeight="1">
      <c r="A50" s="183"/>
      <c r="B50" s="115"/>
      <c r="C50" s="115"/>
      <c r="D50" s="115"/>
      <c r="E50" s="115"/>
      <c r="F50" s="115"/>
      <c r="G50" s="115"/>
      <c r="H50" s="52"/>
      <c r="I50" s="52"/>
      <c r="J50" s="52"/>
      <c r="K50" s="52"/>
      <c r="L50" s="52"/>
      <c r="M50" s="52"/>
      <c r="N50" s="52"/>
      <c r="O50" s="52"/>
      <c r="P50" s="52"/>
      <c r="Q50" s="52"/>
      <c r="R50" s="52"/>
      <c r="S50" s="52"/>
      <c r="T50" s="52"/>
      <c r="U50" s="52"/>
      <c r="V50" s="52"/>
      <c r="W50" s="52"/>
      <c r="X50" s="52"/>
      <c r="Y50" s="52"/>
      <c r="Z50" s="52"/>
    </row>
    <row r="51" ht="12.75" customHeight="1">
      <c r="A51" s="183"/>
      <c r="B51" s="115"/>
      <c r="C51" s="115"/>
      <c r="D51" s="115"/>
      <c r="E51" s="115"/>
      <c r="F51" s="115"/>
      <c r="G51" s="115"/>
      <c r="H51" s="52"/>
      <c r="I51" s="52"/>
      <c r="J51" s="52"/>
      <c r="K51" s="52"/>
      <c r="L51" s="52"/>
      <c r="M51" s="52"/>
      <c r="N51" s="52"/>
      <c r="O51" s="52"/>
      <c r="P51" s="52"/>
      <c r="Q51" s="52"/>
      <c r="R51" s="52"/>
      <c r="S51" s="52"/>
      <c r="T51" s="52"/>
      <c r="U51" s="52"/>
      <c r="V51" s="52"/>
      <c r="W51" s="52"/>
      <c r="X51" s="52"/>
      <c r="Y51" s="52"/>
      <c r="Z51" s="52"/>
    </row>
    <row r="52" ht="12.75" customHeight="1">
      <c r="A52" s="183"/>
      <c r="B52" s="115"/>
      <c r="C52" s="115"/>
      <c r="D52" s="115"/>
      <c r="E52" s="115"/>
      <c r="F52" s="115"/>
      <c r="G52" s="115"/>
      <c r="H52" s="52"/>
      <c r="I52" s="52"/>
      <c r="J52" s="52"/>
      <c r="K52" s="52"/>
      <c r="L52" s="52"/>
      <c r="M52" s="52"/>
      <c r="N52" s="52"/>
      <c r="O52" s="52"/>
      <c r="P52" s="52"/>
      <c r="Q52" s="52"/>
      <c r="R52" s="52"/>
      <c r="S52" s="52"/>
      <c r="T52" s="52"/>
      <c r="U52" s="52"/>
      <c r="V52" s="52"/>
      <c r="W52" s="52"/>
      <c r="X52" s="52"/>
      <c r="Y52" s="52"/>
      <c r="Z52" s="52"/>
    </row>
    <row r="53" ht="12.75" customHeight="1">
      <c r="A53" s="183"/>
      <c r="B53" s="115"/>
      <c r="C53" s="115"/>
      <c r="D53" s="115"/>
      <c r="E53" s="115"/>
      <c r="F53" s="115"/>
      <c r="G53" s="115"/>
      <c r="H53" s="52"/>
      <c r="I53" s="52"/>
      <c r="J53" s="52"/>
      <c r="K53" s="52"/>
      <c r="L53" s="52"/>
      <c r="M53" s="52"/>
      <c r="N53" s="52"/>
      <c r="O53" s="52"/>
      <c r="P53" s="52"/>
      <c r="Q53" s="52"/>
      <c r="R53" s="52"/>
      <c r="S53" s="52"/>
      <c r="T53" s="52"/>
      <c r="U53" s="52"/>
      <c r="V53" s="52"/>
      <c r="W53" s="52"/>
      <c r="X53" s="52"/>
      <c r="Y53" s="52"/>
      <c r="Z53" s="52"/>
    </row>
    <row r="54" ht="12.75" customHeight="1">
      <c r="A54" s="183"/>
      <c r="B54" s="115"/>
      <c r="C54" s="115"/>
      <c r="D54" s="115"/>
      <c r="E54" s="115"/>
      <c r="F54" s="115"/>
      <c r="G54" s="115"/>
      <c r="H54" s="52"/>
      <c r="I54" s="52"/>
      <c r="J54" s="52"/>
      <c r="K54" s="52"/>
      <c r="L54" s="52"/>
      <c r="M54" s="52"/>
      <c r="N54" s="52"/>
      <c r="O54" s="52"/>
      <c r="P54" s="52"/>
      <c r="Q54" s="52"/>
      <c r="R54" s="52"/>
      <c r="S54" s="52"/>
      <c r="T54" s="52"/>
      <c r="U54" s="52"/>
      <c r="V54" s="52"/>
      <c r="W54" s="52"/>
      <c r="X54" s="52"/>
      <c r="Y54" s="52"/>
      <c r="Z54" s="52"/>
    </row>
    <row r="55" ht="12.75" customHeight="1">
      <c r="A55" s="183"/>
      <c r="B55" s="115"/>
      <c r="C55" s="115"/>
      <c r="D55" s="115"/>
      <c r="E55" s="115"/>
      <c r="F55" s="115"/>
      <c r="G55" s="115"/>
      <c r="H55" s="52"/>
      <c r="I55" s="52"/>
      <c r="J55" s="52"/>
      <c r="K55" s="52"/>
      <c r="L55" s="52"/>
      <c r="M55" s="52"/>
      <c r="N55" s="52"/>
      <c r="O55" s="52"/>
      <c r="P55" s="52"/>
      <c r="Q55" s="52"/>
      <c r="R55" s="52"/>
      <c r="S55" s="52"/>
      <c r="T55" s="52"/>
      <c r="U55" s="52"/>
      <c r="V55" s="52"/>
      <c r="W55" s="52"/>
      <c r="X55" s="52"/>
      <c r="Y55" s="52"/>
      <c r="Z55" s="52"/>
    </row>
    <row r="56" ht="12.75" customHeight="1">
      <c r="A56" s="52"/>
      <c r="B56" s="52"/>
      <c r="C56" s="112"/>
      <c r="D56" s="112"/>
      <c r="E56" s="113"/>
      <c r="F56" s="114"/>
      <c r="G56" s="52"/>
      <c r="H56" s="52"/>
      <c r="I56" s="52"/>
      <c r="J56" s="52"/>
      <c r="K56" s="52"/>
      <c r="L56" s="52"/>
      <c r="M56" s="52"/>
      <c r="N56" s="52"/>
      <c r="O56" s="52"/>
      <c r="P56" s="52"/>
      <c r="Q56" s="52"/>
      <c r="R56" s="52"/>
      <c r="S56" s="52"/>
      <c r="T56" s="52"/>
      <c r="U56" s="52"/>
      <c r="V56" s="52"/>
      <c r="W56" s="52"/>
      <c r="X56" s="52"/>
      <c r="Y56" s="52"/>
      <c r="Z56" s="52"/>
    </row>
    <row r="57" ht="12.75" customHeight="1">
      <c r="A57" s="52"/>
      <c r="B57" s="52"/>
      <c r="C57" s="112"/>
      <c r="D57" s="112"/>
      <c r="E57" s="113"/>
      <c r="F57" s="114"/>
      <c r="G57" s="52"/>
      <c r="H57" s="52"/>
      <c r="I57" s="52"/>
      <c r="J57" s="52"/>
      <c r="K57" s="52"/>
      <c r="L57" s="52"/>
      <c r="M57" s="52"/>
      <c r="N57" s="52"/>
      <c r="O57" s="52"/>
      <c r="P57" s="52"/>
      <c r="Q57" s="52"/>
      <c r="R57" s="52"/>
      <c r="S57" s="52"/>
      <c r="T57" s="52"/>
      <c r="U57" s="52"/>
      <c r="V57" s="52"/>
      <c r="W57" s="52"/>
      <c r="X57" s="52"/>
      <c r="Y57" s="52"/>
      <c r="Z57" s="52"/>
    </row>
    <row r="58" ht="12.75" customHeight="1">
      <c r="A58" s="52"/>
      <c r="B58" s="52"/>
      <c r="C58" s="112"/>
      <c r="D58" s="112"/>
      <c r="E58" s="113"/>
      <c r="F58" s="114"/>
      <c r="G58" s="52"/>
      <c r="H58" s="52"/>
      <c r="I58" s="52"/>
      <c r="J58" s="52"/>
      <c r="K58" s="52"/>
      <c r="L58" s="52"/>
      <c r="M58" s="52"/>
      <c r="N58" s="52"/>
      <c r="O58" s="52"/>
      <c r="P58" s="52"/>
      <c r="Q58" s="52"/>
      <c r="R58" s="52"/>
      <c r="S58" s="52"/>
      <c r="T58" s="52"/>
      <c r="U58" s="52"/>
      <c r="V58" s="52"/>
      <c r="W58" s="52"/>
      <c r="X58" s="52"/>
      <c r="Y58" s="52"/>
      <c r="Z58" s="52"/>
    </row>
    <row r="59" ht="12.75" customHeight="1">
      <c r="A59" s="52"/>
      <c r="B59" s="52"/>
      <c r="C59" s="112"/>
      <c r="D59" s="112"/>
      <c r="E59" s="113"/>
      <c r="F59" s="114"/>
      <c r="G59" s="52"/>
      <c r="H59" s="52"/>
      <c r="I59" s="52"/>
      <c r="J59" s="52"/>
      <c r="K59" s="52"/>
      <c r="L59" s="52"/>
      <c r="M59" s="52"/>
      <c r="N59" s="52"/>
      <c r="O59" s="52"/>
      <c r="P59" s="52"/>
      <c r="Q59" s="52"/>
      <c r="R59" s="52"/>
      <c r="S59" s="52"/>
      <c r="T59" s="52"/>
      <c r="U59" s="52"/>
      <c r="V59" s="52"/>
      <c r="W59" s="52"/>
      <c r="X59" s="52"/>
      <c r="Y59" s="52"/>
      <c r="Z59" s="52"/>
    </row>
    <row r="60" ht="12.75" customHeight="1">
      <c r="A60" s="52"/>
      <c r="B60" s="52"/>
      <c r="C60" s="112"/>
      <c r="D60" s="112"/>
      <c r="E60" s="113"/>
      <c r="F60" s="114"/>
      <c r="G60" s="52"/>
      <c r="H60" s="52"/>
      <c r="I60" s="52"/>
      <c r="J60" s="52"/>
      <c r="K60" s="52"/>
      <c r="L60" s="52"/>
      <c r="M60" s="52"/>
      <c r="N60" s="52"/>
      <c r="O60" s="52"/>
      <c r="P60" s="52"/>
      <c r="Q60" s="52"/>
      <c r="R60" s="52"/>
      <c r="S60" s="52"/>
      <c r="T60" s="52"/>
      <c r="U60" s="52"/>
      <c r="V60" s="52"/>
      <c r="W60" s="52"/>
      <c r="X60" s="52"/>
      <c r="Y60" s="52"/>
      <c r="Z60" s="52"/>
    </row>
    <row r="61" ht="12.75" customHeight="1">
      <c r="A61" s="52"/>
      <c r="B61" s="52"/>
      <c r="C61" s="112"/>
      <c r="D61" s="112"/>
      <c r="E61" s="113"/>
      <c r="F61" s="114"/>
      <c r="G61" s="52"/>
      <c r="H61" s="52"/>
      <c r="I61" s="52"/>
      <c r="J61" s="52"/>
      <c r="K61" s="52"/>
      <c r="L61" s="52"/>
      <c r="M61" s="52"/>
      <c r="N61" s="52"/>
      <c r="O61" s="52"/>
      <c r="P61" s="52"/>
      <c r="Q61" s="52"/>
      <c r="R61" s="52"/>
      <c r="S61" s="52"/>
      <c r="T61" s="52"/>
      <c r="U61" s="52"/>
      <c r="V61" s="52"/>
      <c r="W61" s="52"/>
      <c r="X61" s="52"/>
      <c r="Y61" s="52"/>
      <c r="Z61" s="52"/>
    </row>
    <row r="62" ht="12.75" customHeight="1">
      <c r="A62" s="52"/>
      <c r="B62" s="52"/>
      <c r="C62" s="112"/>
      <c r="D62" s="112"/>
      <c r="E62" s="113"/>
      <c r="F62" s="114"/>
      <c r="G62" s="52"/>
      <c r="H62" s="52"/>
      <c r="I62" s="52"/>
      <c r="J62" s="52"/>
      <c r="K62" s="52"/>
      <c r="L62" s="52"/>
      <c r="M62" s="52"/>
      <c r="N62" s="52"/>
      <c r="O62" s="52"/>
      <c r="P62" s="52"/>
      <c r="Q62" s="52"/>
      <c r="R62" s="52"/>
      <c r="S62" s="52"/>
      <c r="T62" s="52"/>
      <c r="U62" s="52"/>
      <c r="V62" s="52"/>
      <c r="W62" s="52"/>
      <c r="X62" s="52"/>
      <c r="Y62" s="52"/>
      <c r="Z62" s="52"/>
    </row>
    <row r="63" ht="12.75" customHeight="1">
      <c r="A63" s="52"/>
      <c r="B63" s="52"/>
      <c r="C63" s="112"/>
      <c r="D63" s="112"/>
      <c r="E63" s="113"/>
      <c r="F63" s="114"/>
      <c r="G63" s="52"/>
      <c r="H63" s="52"/>
      <c r="I63" s="52"/>
      <c r="J63" s="52"/>
      <c r="K63" s="52"/>
      <c r="L63" s="52"/>
      <c r="M63" s="52"/>
      <c r="N63" s="52"/>
      <c r="O63" s="52"/>
      <c r="P63" s="52"/>
      <c r="Q63" s="52"/>
      <c r="R63" s="52"/>
      <c r="S63" s="52"/>
      <c r="T63" s="52"/>
      <c r="U63" s="52"/>
      <c r="V63" s="52"/>
      <c r="W63" s="52"/>
      <c r="X63" s="52"/>
      <c r="Y63" s="52"/>
      <c r="Z63" s="52"/>
    </row>
    <row r="64" ht="12.75" customHeight="1">
      <c r="A64" s="52"/>
      <c r="B64" s="52"/>
      <c r="C64" s="112"/>
      <c r="D64" s="112"/>
      <c r="E64" s="113"/>
      <c r="F64" s="114"/>
      <c r="G64" s="52"/>
      <c r="H64" s="52"/>
      <c r="I64" s="52"/>
      <c r="J64" s="52"/>
      <c r="K64" s="52"/>
      <c r="L64" s="52"/>
      <c r="M64" s="52"/>
      <c r="N64" s="52"/>
      <c r="O64" s="52"/>
      <c r="P64" s="52"/>
      <c r="Q64" s="52"/>
      <c r="R64" s="52"/>
      <c r="S64" s="52"/>
      <c r="T64" s="52"/>
      <c r="U64" s="52"/>
      <c r="V64" s="52"/>
      <c r="W64" s="52"/>
      <c r="X64" s="52"/>
      <c r="Y64" s="52"/>
      <c r="Z64" s="52"/>
    </row>
    <row r="65" ht="12.75" customHeight="1">
      <c r="A65" s="52"/>
      <c r="B65" s="52"/>
      <c r="C65" s="112"/>
      <c r="D65" s="112"/>
      <c r="E65" s="113"/>
      <c r="F65" s="114"/>
      <c r="G65" s="52"/>
      <c r="H65" s="52"/>
      <c r="I65" s="52"/>
      <c r="J65" s="52"/>
      <c r="K65" s="52"/>
      <c r="L65" s="52"/>
      <c r="M65" s="52"/>
      <c r="N65" s="52"/>
      <c r="O65" s="52"/>
      <c r="P65" s="52"/>
      <c r="Q65" s="52"/>
      <c r="R65" s="52"/>
      <c r="S65" s="52"/>
      <c r="T65" s="52"/>
      <c r="U65" s="52"/>
      <c r="V65" s="52"/>
      <c r="W65" s="52"/>
      <c r="X65" s="52"/>
      <c r="Y65" s="52"/>
      <c r="Z65" s="52"/>
    </row>
    <row r="66" ht="12.75" customHeight="1">
      <c r="A66" s="52"/>
      <c r="B66" s="52"/>
      <c r="C66" s="112"/>
      <c r="D66" s="112"/>
      <c r="E66" s="113"/>
      <c r="F66" s="114"/>
      <c r="G66" s="52"/>
      <c r="H66" s="52"/>
      <c r="I66" s="52"/>
      <c r="J66" s="52"/>
      <c r="K66" s="52"/>
      <c r="L66" s="52"/>
      <c r="M66" s="52"/>
      <c r="N66" s="52"/>
      <c r="O66" s="52"/>
      <c r="P66" s="52"/>
      <c r="Q66" s="52"/>
      <c r="R66" s="52"/>
      <c r="S66" s="52"/>
      <c r="T66" s="52"/>
      <c r="U66" s="52"/>
      <c r="V66" s="52"/>
      <c r="W66" s="52"/>
      <c r="X66" s="52"/>
      <c r="Y66" s="52"/>
      <c r="Z66" s="52"/>
    </row>
    <row r="67" ht="12.75" customHeight="1">
      <c r="A67" s="52"/>
      <c r="B67" s="52"/>
      <c r="C67" s="112"/>
      <c r="D67" s="112"/>
      <c r="E67" s="113"/>
      <c r="F67" s="114"/>
      <c r="G67" s="52"/>
      <c r="H67" s="52"/>
      <c r="I67" s="52"/>
      <c r="J67" s="52"/>
      <c r="K67" s="52"/>
      <c r="L67" s="52"/>
      <c r="M67" s="52"/>
      <c r="N67" s="52"/>
      <c r="O67" s="52"/>
      <c r="P67" s="52"/>
      <c r="Q67" s="52"/>
      <c r="R67" s="52"/>
      <c r="S67" s="52"/>
      <c r="T67" s="52"/>
      <c r="U67" s="52"/>
      <c r="V67" s="52"/>
      <c r="W67" s="52"/>
      <c r="X67" s="52"/>
      <c r="Y67" s="52"/>
      <c r="Z67" s="52"/>
    </row>
    <row r="68" ht="12.75" customHeight="1">
      <c r="A68" s="52"/>
      <c r="B68" s="52"/>
      <c r="C68" s="112"/>
      <c r="D68" s="112"/>
      <c r="E68" s="113"/>
      <c r="F68" s="114"/>
      <c r="G68" s="52"/>
      <c r="H68" s="52"/>
      <c r="I68" s="52"/>
      <c r="J68" s="52"/>
      <c r="K68" s="52"/>
      <c r="L68" s="52"/>
      <c r="M68" s="52"/>
      <c r="N68" s="52"/>
      <c r="O68" s="52"/>
      <c r="P68" s="52"/>
      <c r="Q68" s="52"/>
      <c r="R68" s="52"/>
      <c r="S68" s="52"/>
      <c r="T68" s="52"/>
      <c r="U68" s="52"/>
      <c r="V68" s="52"/>
      <c r="W68" s="52"/>
      <c r="X68" s="52"/>
      <c r="Y68" s="52"/>
      <c r="Z68" s="52"/>
    </row>
    <row r="69" ht="12.75" customHeight="1">
      <c r="A69" s="52"/>
      <c r="B69" s="52"/>
      <c r="C69" s="112"/>
      <c r="D69" s="112"/>
      <c r="E69" s="113"/>
      <c r="F69" s="114"/>
      <c r="G69" s="52"/>
      <c r="H69" s="52"/>
      <c r="I69" s="52"/>
      <c r="J69" s="52"/>
      <c r="K69" s="52"/>
      <c r="L69" s="52"/>
      <c r="M69" s="52"/>
      <c r="N69" s="52"/>
      <c r="O69" s="52"/>
      <c r="P69" s="52"/>
      <c r="Q69" s="52"/>
      <c r="R69" s="52"/>
      <c r="S69" s="52"/>
      <c r="T69" s="52"/>
      <c r="U69" s="52"/>
      <c r="V69" s="52"/>
      <c r="W69" s="52"/>
      <c r="X69" s="52"/>
      <c r="Y69" s="52"/>
      <c r="Z69" s="52"/>
    </row>
    <row r="70" ht="12.75" customHeight="1">
      <c r="A70" s="52"/>
      <c r="B70" s="52"/>
      <c r="C70" s="112"/>
      <c r="D70" s="112"/>
      <c r="E70" s="113"/>
      <c r="F70" s="114"/>
      <c r="G70" s="52"/>
      <c r="H70" s="52"/>
      <c r="I70" s="52"/>
      <c r="J70" s="52"/>
      <c r="K70" s="52"/>
      <c r="L70" s="52"/>
      <c r="M70" s="52"/>
      <c r="N70" s="52"/>
      <c r="O70" s="52"/>
      <c r="P70" s="52"/>
      <c r="Q70" s="52"/>
      <c r="R70" s="52"/>
      <c r="S70" s="52"/>
      <c r="T70" s="52"/>
      <c r="U70" s="52"/>
      <c r="V70" s="52"/>
      <c r="W70" s="52"/>
      <c r="X70" s="52"/>
      <c r="Y70" s="52"/>
      <c r="Z70" s="52"/>
    </row>
    <row r="71" ht="12.75" customHeight="1">
      <c r="A71" s="52"/>
      <c r="B71" s="52"/>
      <c r="C71" s="112"/>
      <c r="D71" s="112"/>
      <c r="E71" s="113"/>
      <c r="F71" s="114"/>
      <c r="G71" s="52"/>
      <c r="H71" s="52"/>
      <c r="I71" s="52"/>
      <c r="J71" s="52"/>
      <c r="K71" s="52"/>
      <c r="L71" s="52"/>
      <c r="M71" s="52"/>
      <c r="N71" s="52"/>
      <c r="O71" s="52"/>
      <c r="P71" s="52"/>
      <c r="Q71" s="52"/>
      <c r="R71" s="52"/>
      <c r="S71" s="52"/>
      <c r="T71" s="52"/>
      <c r="U71" s="52"/>
      <c r="V71" s="52"/>
      <c r="W71" s="52"/>
      <c r="X71" s="52"/>
      <c r="Y71" s="52"/>
      <c r="Z71" s="52"/>
    </row>
    <row r="72" ht="12.75" customHeight="1">
      <c r="A72" s="52"/>
      <c r="B72" s="52"/>
      <c r="C72" s="112"/>
      <c r="D72" s="112"/>
      <c r="E72" s="113"/>
      <c r="F72" s="114"/>
      <c r="G72" s="52"/>
      <c r="H72" s="52"/>
      <c r="I72" s="52"/>
      <c r="J72" s="52"/>
      <c r="K72" s="52"/>
      <c r="L72" s="52"/>
      <c r="M72" s="52"/>
      <c r="N72" s="52"/>
      <c r="O72" s="52"/>
      <c r="P72" s="52"/>
      <c r="Q72" s="52"/>
      <c r="R72" s="52"/>
      <c r="S72" s="52"/>
      <c r="T72" s="52"/>
      <c r="U72" s="52"/>
      <c r="V72" s="52"/>
      <c r="W72" s="52"/>
      <c r="X72" s="52"/>
      <c r="Y72" s="52"/>
      <c r="Z72" s="52"/>
    </row>
    <row r="73" ht="12.75" customHeight="1">
      <c r="A73" s="52"/>
      <c r="B73" s="52"/>
      <c r="C73" s="112"/>
      <c r="D73" s="112"/>
      <c r="E73" s="113"/>
      <c r="F73" s="114"/>
      <c r="G73" s="52"/>
      <c r="H73" s="52"/>
      <c r="I73" s="52"/>
      <c r="J73" s="52"/>
      <c r="K73" s="52"/>
      <c r="L73" s="52"/>
      <c r="M73" s="52"/>
      <c r="N73" s="52"/>
      <c r="O73" s="52"/>
      <c r="P73" s="52"/>
      <c r="Q73" s="52"/>
      <c r="R73" s="52"/>
      <c r="S73" s="52"/>
      <c r="T73" s="52"/>
      <c r="U73" s="52"/>
      <c r="V73" s="52"/>
      <c r="W73" s="52"/>
      <c r="X73" s="52"/>
      <c r="Y73" s="52"/>
      <c r="Z73" s="52"/>
    </row>
    <row r="74" ht="12.75" customHeight="1">
      <c r="A74" s="52"/>
      <c r="B74" s="52"/>
      <c r="C74" s="112"/>
      <c r="D74" s="112"/>
      <c r="E74" s="113"/>
      <c r="F74" s="114"/>
      <c r="G74" s="52"/>
      <c r="H74" s="52"/>
      <c r="I74" s="52"/>
      <c r="J74" s="52"/>
      <c r="K74" s="52"/>
      <c r="L74" s="52"/>
      <c r="M74" s="52"/>
      <c r="N74" s="52"/>
      <c r="O74" s="52"/>
      <c r="P74" s="52"/>
      <c r="Q74" s="52"/>
      <c r="R74" s="52"/>
      <c r="S74" s="52"/>
      <c r="T74" s="52"/>
      <c r="U74" s="52"/>
      <c r="V74" s="52"/>
      <c r="W74" s="52"/>
      <c r="X74" s="52"/>
      <c r="Y74" s="52"/>
      <c r="Z74" s="52"/>
    </row>
    <row r="75" ht="12.75" customHeight="1">
      <c r="A75" s="52"/>
      <c r="B75" s="52"/>
      <c r="C75" s="112"/>
      <c r="D75" s="112"/>
      <c r="E75" s="113"/>
      <c r="F75" s="114"/>
      <c r="G75" s="52"/>
      <c r="H75" s="52"/>
      <c r="I75" s="52"/>
      <c r="J75" s="52"/>
      <c r="K75" s="52"/>
      <c r="L75" s="52"/>
      <c r="M75" s="52"/>
      <c r="N75" s="52"/>
      <c r="O75" s="52"/>
      <c r="P75" s="52"/>
      <c r="Q75" s="52"/>
      <c r="R75" s="52"/>
      <c r="S75" s="52"/>
      <c r="T75" s="52"/>
      <c r="U75" s="52"/>
      <c r="V75" s="52"/>
      <c r="W75" s="52"/>
      <c r="X75" s="52"/>
      <c r="Y75" s="52"/>
      <c r="Z75" s="52"/>
    </row>
    <row r="76" ht="12.75" customHeight="1">
      <c r="A76" s="52"/>
      <c r="B76" s="52"/>
      <c r="C76" s="112"/>
      <c r="D76" s="112"/>
      <c r="E76" s="113"/>
      <c r="F76" s="114"/>
      <c r="G76" s="52"/>
      <c r="H76" s="52"/>
      <c r="I76" s="52"/>
      <c r="J76" s="52"/>
      <c r="K76" s="52"/>
      <c r="L76" s="52"/>
      <c r="M76" s="52"/>
      <c r="N76" s="52"/>
      <c r="O76" s="52"/>
      <c r="P76" s="52"/>
      <c r="Q76" s="52"/>
      <c r="R76" s="52"/>
      <c r="S76" s="52"/>
      <c r="T76" s="52"/>
      <c r="U76" s="52"/>
      <c r="V76" s="52"/>
      <c r="W76" s="52"/>
      <c r="X76" s="52"/>
      <c r="Y76" s="52"/>
      <c r="Z76" s="52"/>
    </row>
    <row r="77" ht="12.75" customHeight="1">
      <c r="A77" s="52"/>
      <c r="B77" s="52"/>
      <c r="C77" s="112"/>
      <c r="D77" s="112"/>
      <c r="E77" s="113"/>
      <c r="F77" s="114"/>
      <c r="G77" s="52"/>
      <c r="H77" s="52"/>
      <c r="I77" s="52"/>
      <c r="J77" s="52"/>
      <c r="K77" s="52"/>
      <c r="L77" s="52"/>
      <c r="M77" s="52"/>
      <c r="N77" s="52"/>
      <c r="O77" s="52"/>
      <c r="P77" s="52"/>
      <c r="Q77" s="52"/>
      <c r="R77" s="52"/>
      <c r="S77" s="52"/>
      <c r="T77" s="52"/>
      <c r="U77" s="52"/>
      <c r="V77" s="52"/>
      <c r="W77" s="52"/>
      <c r="X77" s="52"/>
      <c r="Y77" s="52"/>
      <c r="Z77" s="52"/>
    </row>
    <row r="78" ht="12.75" customHeight="1">
      <c r="A78" s="52"/>
      <c r="B78" s="52"/>
      <c r="C78" s="112"/>
      <c r="D78" s="112"/>
      <c r="E78" s="113"/>
      <c r="F78" s="114"/>
      <c r="G78" s="52"/>
      <c r="H78" s="52"/>
      <c r="I78" s="52"/>
      <c r="J78" s="52"/>
      <c r="K78" s="52"/>
      <c r="L78" s="52"/>
      <c r="M78" s="52"/>
      <c r="N78" s="52"/>
      <c r="O78" s="52"/>
      <c r="P78" s="52"/>
      <c r="Q78" s="52"/>
      <c r="R78" s="52"/>
      <c r="S78" s="52"/>
      <c r="T78" s="52"/>
      <c r="U78" s="52"/>
      <c r="V78" s="52"/>
      <c r="W78" s="52"/>
      <c r="X78" s="52"/>
      <c r="Y78" s="52"/>
      <c r="Z78" s="52"/>
    </row>
    <row r="79" ht="12.75" customHeight="1">
      <c r="A79" s="52"/>
      <c r="B79" s="52"/>
      <c r="C79" s="112"/>
      <c r="D79" s="112"/>
      <c r="E79" s="113"/>
      <c r="F79" s="114"/>
      <c r="G79" s="52"/>
      <c r="H79" s="52"/>
      <c r="I79" s="52"/>
      <c r="J79" s="52"/>
      <c r="K79" s="52"/>
      <c r="L79" s="52"/>
      <c r="M79" s="52"/>
      <c r="N79" s="52"/>
      <c r="O79" s="52"/>
      <c r="P79" s="52"/>
      <c r="Q79" s="52"/>
      <c r="R79" s="52"/>
      <c r="S79" s="52"/>
      <c r="T79" s="52"/>
      <c r="U79" s="52"/>
      <c r="V79" s="52"/>
      <c r="W79" s="52"/>
      <c r="X79" s="52"/>
      <c r="Y79" s="52"/>
      <c r="Z79" s="52"/>
    </row>
    <row r="80" ht="12.75" customHeight="1">
      <c r="A80" s="52"/>
      <c r="B80" s="52"/>
      <c r="C80" s="112"/>
      <c r="D80" s="112"/>
      <c r="E80" s="113"/>
      <c r="F80" s="114"/>
      <c r="G80" s="52"/>
      <c r="H80" s="52"/>
      <c r="I80" s="52"/>
      <c r="J80" s="52"/>
      <c r="K80" s="52"/>
      <c r="L80" s="52"/>
      <c r="M80" s="52"/>
      <c r="N80" s="52"/>
      <c r="O80" s="52"/>
      <c r="P80" s="52"/>
      <c r="Q80" s="52"/>
      <c r="R80" s="52"/>
      <c r="S80" s="52"/>
      <c r="T80" s="52"/>
      <c r="U80" s="52"/>
      <c r="V80" s="52"/>
      <c r="W80" s="52"/>
      <c r="X80" s="52"/>
      <c r="Y80" s="52"/>
      <c r="Z80" s="52"/>
    </row>
    <row r="81" ht="12.75" customHeight="1">
      <c r="A81" s="52"/>
      <c r="B81" s="52"/>
      <c r="C81" s="112"/>
      <c r="D81" s="112"/>
      <c r="E81" s="113"/>
      <c r="F81" s="114"/>
      <c r="G81" s="52"/>
      <c r="H81" s="52"/>
      <c r="I81" s="52"/>
      <c r="J81" s="52"/>
      <c r="K81" s="52"/>
      <c r="L81" s="52"/>
      <c r="M81" s="52"/>
      <c r="N81" s="52"/>
      <c r="O81" s="52"/>
      <c r="P81" s="52"/>
      <c r="Q81" s="52"/>
      <c r="R81" s="52"/>
      <c r="S81" s="52"/>
      <c r="T81" s="52"/>
      <c r="U81" s="52"/>
      <c r="V81" s="52"/>
      <c r="W81" s="52"/>
      <c r="X81" s="52"/>
      <c r="Y81" s="52"/>
      <c r="Z81" s="52"/>
    </row>
    <row r="82" ht="12.75" customHeight="1">
      <c r="A82" s="52"/>
      <c r="B82" s="52"/>
      <c r="C82" s="112"/>
      <c r="D82" s="112"/>
      <c r="E82" s="113"/>
      <c r="F82" s="114"/>
      <c r="G82" s="52"/>
      <c r="H82" s="52"/>
      <c r="I82" s="52"/>
      <c r="J82" s="52"/>
      <c r="K82" s="52"/>
      <c r="L82" s="52"/>
      <c r="M82" s="52"/>
      <c r="N82" s="52"/>
      <c r="O82" s="52"/>
      <c r="P82" s="52"/>
      <c r="Q82" s="52"/>
      <c r="R82" s="52"/>
      <c r="S82" s="52"/>
      <c r="T82" s="52"/>
      <c r="U82" s="52"/>
      <c r="V82" s="52"/>
      <c r="W82" s="52"/>
      <c r="X82" s="52"/>
      <c r="Y82" s="52"/>
      <c r="Z82" s="52"/>
    </row>
    <row r="83" ht="12.75" customHeight="1">
      <c r="A83" s="52"/>
      <c r="B83" s="52"/>
      <c r="C83" s="112"/>
      <c r="D83" s="112"/>
      <c r="E83" s="113"/>
      <c r="F83" s="114"/>
      <c r="G83" s="52"/>
      <c r="H83" s="52"/>
      <c r="I83" s="52"/>
      <c r="J83" s="52"/>
      <c r="K83" s="52"/>
      <c r="L83" s="52"/>
      <c r="M83" s="52"/>
      <c r="N83" s="52"/>
      <c r="O83" s="52"/>
      <c r="P83" s="52"/>
      <c r="Q83" s="52"/>
      <c r="R83" s="52"/>
      <c r="S83" s="52"/>
      <c r="T83" s="52"/>
      <c r="U83" s="52"/>
      <c r="V83" s="52"/>
      <c r="W83" s="52"/>
      <c r="X83" s="52"/>
      <c r="Y83" s="52"/>
      <c r="Z83" s="52"/>
    </row>
    <row r="84" ht="12.75" customHeight="1">
      <c r="A84" s="52"/>
      <c r="B84" s="52"/>
      <c r="C84" s="112"/>
      <c r="D84" s="112"/>
      <c r="E84" s="113"/>
      <c r="F84" s="114"/>
      <c r="G84" s="52"/>
      <c r="H84" s="52"/>
      <c r="I84" s="52"/>
      <c r="J84" s="52"/>
      <c r="K84" s="52"/>
      <c r="L84" s="52"/>
      <c r="M84" s="52"/>
      <c r="N84" s="52"/>
      <c r="O84" s="52"/>
      <c r="P84" s="52"/>
      <c r="Q84" s="52"/>
      <c r="R84" s="52"/>
      <c r="S84" s="52"/>
      <c r="T84" s="52"/>
      <c r="U84" s="52"/>
      <c r="V84" s="52"/>
      <c r="W84" s="52"/>
      <c r="X84" s="52"/>
      <c r="Y84" s="52"/>
      <c r="Z84" s="52"/>
    </row>
    <row r="85" ht="12.75" customHeight="1">
      <c r="A85" s="52"/>
      <c r="B85" s="52"/>
      <c r="C85" s="112"/>
      <c r="D85" s="112"/>
      <c r="E85" s="113"/>
      <c r="F85" s="114"/>
      <c r="G85" s="52"/>
      <c r="H85" s="52"/>
      <c r="I85" s="52"/>
      <c r="J85" s="52"/>
      <c r="K85" s="52"/>
      <c r="L85" s="52"/>
      <c r="M85" s="52"/>
      <c r="N85" s="52"/>
      <c r="O85" s="52"/>
      <c r="P85" s="52"/>
      <c r="Q85" s="52"/>
      <c r="R85" s="52"/>
      <c r="S85" s="52"/>
      <c r="T85" s="52"/>
      <c r="U85" s="52"/>
      <c r="V85" s="52"/>
      <c r="W85" s="52"/>
      <c r="X85" s="52"/>
      <c r="Y85" s="52"/>
      <c r="Z85" s="52"/>
    </row>
    <row r="86" ht="12.75" customHeight="1">
      <c r="A86" s="52"/>
      <c r="B86" s="52"/>
      <c r="C86" s="112"/>
      <c r="D86" s="112"/>
      <c r="E86" s="113"/>
      <c r="F86" s="114"/>
      <c r="G86" s="52"/>
      <c r="H86" s="52"/>
      <c r="I86" s="52"/>
      <c r="J86" s="52"/>
      <c r="K86" s="52"/>
      <c r="L86" s="52"/>
      <c r="M86" s="52"/>
      <c r="N86" s="52"/>
      <c r="O86" s="52"/>
      <c r="P86" s="52"/>
      <c r="Q86" s="52"/>
      <c r="R86" s="52"/>
      <c r="S86" s="52"/>
      <c r="T86" s="52"/>
      <c r="U86" s="52"/>
      <c r="V86" s="52"/>
      <c r="W86" s="52"/>
      <c r="X86" s="52"/>
      <c r="Y86" s="52"/>
      <c r="Z86" s="52"/>
    </row>
    <row r="87" ht="12.75" customHeight="1">
      <c r="A87" s="52"/>
      <c r="B87" s="52"/>
      <c r="C87" s="112"/>
      <c r="D87" s="112"/>
      <c r="E87" s="113"/>
      <c r="F87" s="114"/>
      <c r="G87" s="52"/>
      <c r="H87" s="52"/>
      <c r="I87" s="52"/>
      <c r="J87" s="52"/>
      <c r="K87" s="52"/>
      <c r="L87" s="52"/>
      <c r="M87" s="52"/>
      <c r="N87" s="52"/>
      <c r="O87" s="52"/>
      <c r="P87" s="52"/>
      <c r="Q87" s="52"/>
      <c r="R87" s="52"/>
      <c r="S87" s="52"/>
      <c r="T87" s="52"/>
      <c r="U87" s="52"/>
      <c r="V87" s="52"/>
      <c r="W87" s="52"/>
      <c r="X87" s="52"/>
      <c r="Y87" s="52"/>
      <c r="Z87" s="52"/>
    </row>
    <row r="88" ht="12.75" customHeight="1">
      <c r="A88" s="52"/>
      <c r="B88" s="52"/>
      <c r="C88" s="112"/>
      <c r="D88" s="112"/>
      <c r="E88" s="113"/>
      <c r="F88" s="114"/>
      <c r="G88" s="52"/>
      <c r="H88" s="52"/>
      <c r="I88" s="52"/>
      <c r="J88" s="52"/>
      <c r="K88" s="52"/>
      <c r="L88" s="52"/>
      <c r="M88" s="52"/>
      <c r="N88" s="52"/>
      <c r="O88" s="52"/>
      <c r="P88" s="52"/>
      <c r="Q88" s="52"/>
      <c r="R88" s="52"/>
      <c r="S88" s="52"/>
      <c r="T88" s="52"/>
      <c r="U88" s="52"/>
      <c r="V88" s="52"/>
      <c r="W88" s="52"/>
      <c r="X88" s="52"/>
      <c r="Y88" s="52"/>
      <c r="Z88" s="52"/>
    </row>
    <row r="89" ht="12.75" customHeight="1">
      <c r="A89" s="52"/>
      <c r="B89" s="52"/>
      <c r="C89" s="112"/>
      <c r="D89" s="112"/>
      <c r="E89" s="113"/>
      <c r="F89" s="114"/>
      <c r="G89" s="52"/>
      <c r="H89" s="52"/>
      <c r="I89" s="52"/>
      <c r="J89" s="52"/>
      <c r="K89" s="52"/>
      <c r="L89" s="52"/>
      <c r="M89" s="52"/>
      <c r="N89" s="52"/>
      <c r="O89" s="52"/>
      <c r="P89" s="52"/>
      <c r="Q89" s="52"/>
      <c r="R89" s="52"/>
      <c r="S89" s="52"/>
      <c r="T89" s="52"/>
      <c r="U89" s="52"/>
      <c r="V89" s="52"/>
      <c r="W89" s="52"/>
      <c r="X89" s="52"/>
      <c r="Y89" s="52"/>
      <c r="Z89" s="52"/>
    </row>
    <row r="90" ht="12.75" customHeight="1">
      <c r="A90" s="52"/>
      <c r="B90" s="52"/>
      <c r="C90" s="112"/>
      <c r="D90" s="112"/>
      <c r="E90" s="113"/>
      <c r="F90" s="114"/>
      <c r="G90" s="52"/>
      <c r="H90" s="52"/>
      <c r="I90" s="52"/>
      <c r="J90" s="52"/>
      <c r="K90" s="52"/>
      <c r="L90" s="52"/>
      <c r="M90" s="52"/>
      <c r="N90" s="52"/>
      <c r="O90" s="52"/>
      <c r="P90" s="52"/>
      <c r="Q90" s="52"/>
      <c r="R90" s="52"/>
      <c r="S90" s="52"/>
      <c r="T90" s="52"/>
      <c r="U90" s="52"/>
      <c r="V90" s="52"/>
      <c r="W90" s="52"/>
      <c r="X90" s="52"/>
      <c r="Y90" s="52"/>
      <c r="Z90" s="52"/>
    </row>
    <row r="91" ht="12.75" customHeight="1">
      <c r="A91" s="52"/>
      <c r="B91" s="52"/>
      <c r="C91" s="112"/>
      <c r="D91" s="112"/>
      <c r="E91" s="113"/>
      <c r="F91" s="114"/>
      <c r="G91" s="52"/>
      <c r="H91" s="52"/>
      <c r="I91" s="52"/>
      <c r="J91" s="52"/>
      <c r="K91" s="52"/>
      <c r="L91" s="52"/>
      <c r="M91" s="52"/>
      <c r="N91" s="52"/>
      <c r="O91" s="52"/>
      <c r="P91" s="52"/>
      <c r="Q91" s="52"/>
      <c r="R91" s="52"/>
      <c r="S91" s="52"/>
      <c r="T91" s="52"/>
      <c r="U91" s="52"/>
      <c r="V91" s="52"/>
      <c r="W91" s="52"/>
      <c r="X91" s="52"/>
      <c r="Y91" s="52"/>
      <c r="Z91" s="52"/>
    </row>
    <row r="92" ht="12.75" customHeight="1">
      <c r="A92" s="52"/>
      <c r="B92" s="52"/>
      <c r="C92" s="112"/>
      <c r="D92" s="112"/>
      <c r="E92" s="113"/>
      <c r="F92" s="114"/>
      <c r="G92" s="52"/>
      <c r="H92" s="52"/>
      <c r="I92" s="52"/>
      <c r="J92" s="52"/>
      <c r="K92" s="52"/>
      <c r="L92" s="52"/>
      <c r="M92" s="52"/>
      <c r="N92" s="52"/>
      <c r="O92" s="52"/>
      <c r="P92" s="52"/>
      <c r="Q92" s="52"/>
      <c r="R92" s="52"/>
      <c r="S92" s="52"/>
      <c r="T92" s="52"/>
      <c r="U92" s="52"/>
      <c r="V92" s="52"/>
      <c r="W92" s="52"/>
      <c r="X92" s="52"/>
      <c r="Y92" s="52"/>
      <c r="Z92" s="52"/>
    </row>
    <row r="93" ht="12.75" customHeight="1">
      <c r="A93" s="52"/>
      <c r="B93" s="52"/>
      <c r="C93" s="112"/>
      <c r="D93" s="112"/>
      <c r="E93" s="113"/>
      <c r="F93" s="114"/>
      <c r="G93" s="52"/>
      <c r="H93" s="52"/>
      <c r="I93" s="52"/>
      <c r="J93" s="52"/>
      <c r="K93" s="52"/>
      <c r="L93" s="52"/>
      <c r="M93" s="52"/>
      <c r="N93" s="52"/>
      <c r="O93" s="52"/>
      <c r="P93" s="52"/>
      <c r="Q93" s="52"/>
      <c r="R93" s="52"/>
      <c r="S93" s="52"/>
      <c r="T93" s="52"/>
      <c r="U93" s="52"/>
      <c r="V93" s="52"/>
      <c r="W93" s="52"/>
      <c r="X93" s="52"/>
      <c r="Y93" s="52"/>
      <c r="Z93" s="52"/>
    </row>
    <row r="94" ht="12.75" customHeight="1">
      <c r="A94" s="52"/>
      <c r="B94" s="52"/>
      <c r="C94" s="112"/>
      <c r="D94" s="112"/>
      <c r="E94" s="113"/>
      <c r="F94" s="114"/>
      <c r="G94" s="52"/>
      <c r="H94" s="52"/>
      <c r="I94" s="52"/>
      <c r="J94" s="52"/>
      <c r="K94" s="52"/>
      <c r="L94" s="52"/>
      <c r="M94" s="52"/>
      <c r="N94" s="52"/>
      <c r="O94" s="52"/>
      <c r="P94" s="52"/>
      <c r="Q94" s="52"/>
      <c r="R94" s="52"/>
      <c r="S94" s="52"/>
      <c r="T94" s="52"/>
      <c r="U94" s="52"/>
      <c r="V94" s="52"/>
      <c r="W94" s="52"/>
      <c r="X94" s="52"/>
      <c r="Y94" s="52"/>
      <c r="Z94" s="52"/>
    </row>
    <row r="95" ht="12.75" customHeight="1">
      <c r="A95" s="52"/>
      <c r="B95" s="52"/>
      <c r="C95" s="112"/>
      <c r="D95" s="112"/>
      <c r="E95" s="113"/>
      <c r="F95" s="114"/>
      <c r="G95" s="52"/>
      <c r="H95" s="52"/>
      <c r="I95" s="52"/>
      <c r="J95" s="52"/>
      <c r="K95" s="52"/>
      <c r="L95" s="52"/>
      <c r="M95" s="52"/>
      <c r="N95" s="52"/>
      <c r="O95" s="52"/>
      <c r="P95" s="52"/>
      <c r="Q95" s="52"/>
      <c r="R95" s="52"/>
      <c r="S95" s="52"/>
      <c r="T95" s="52"/>
      <c r="U95" s="52"/>
      <c r="V95" s="52"/>
      <c r="W95" s="52"/>
      <c r="X95" s="52"/>
      <c r="Y95" s="52"/>
      <c r="Z95" s="52"/>
    </row>
    <row r="96" ht="12.75" customHeight="1">
      <c r="A96" s="52"/>
      <c r="B96" s="52"/>
      <c r="C96" s="112"/>
      <c r="D96" s="112"/>
      <c r="E96" s="113"/>
      <c r="F96" s="114"/>
      <c r="G96" s="52"/>
      <c r="H96" s="52"/>
      <c r="I96" s="52"/>
      <c r="J96" s="52"/>
      <c r="K96" s="52"/>
      <c r="L96" s="52"/>
      <c r="M96" s="52"/>
      <c r="N96" s="52"/>
      <c r="O96" s="52"/>
      <c r="P96" s="52"/>
      <c r="Q96" s="52"/>
      <c r="R96" s="52"/>
      <c r="S96" s="52"/>
      <c r="T96" s="52"/>
      <c r="U96" s="52"/>
      <c r="V96" s="52"/>
      <c r="W96" s="52"/>
      <c r="X96" s="52"/>
      <c r="Y96" s="52"/>
      <c r="Z96" s="52"/>
    </row>
    <row r="97" ht="12.75" customHeight="1">
      <c r="A97" s="52"/>
      <c r="B97" s="52"/>
      <c r="C97" s="112"/>
      <c r="D97" s="112"/>
      <c r="E97" s="113"/>
      <c r="F97" s="114"/>
      <c r="G97" s="52"/>
      <c r="H97" s="52"/>
      <c r="I97" s="52"/>
      <c r="J97" s="52"/>
      <c r="K97" s="52"/>
      <c r="L97" s="52"/>
      <c r="M97" s="52"/>
      <c r="N97" s="52"/>
      <c r="O97" s="52"/>
      <c r="P97" s="52"/>
      <c r="Q97" s="52"/>
      <c r="R97" s="52"/>
      <c r="S97" s="52"/>
      <c r="T97" s="52"/>
      <c r="U97" s="52"/>
      <c r="V97" s="52"/>
      <c r="W97" s="52"/>
      <c r="X97" s="52"/>
      <c r="Y97" s="52"/>
      <c r="Z97" s="52"/>
    </row>
    <row r="98" ht="12.75" customHeight="1">
      <c r="A98" s="52"/>
      <c r="B98" s="52"/>
      <c r="C98" s="112"/>
      <c r="D98" s="112"/>
      <c r="E98" s="113"/>
      <c r="F98" s="114"/>
      <c r="G98" s="52"/>
      <c r="H98" s="52"/>
      <c r="I98" s="52"/>
      <c r="J98" s="52"/>
      <c r="K98" s="52"/>
      <c r="L98" s="52"/>
      <c r="M98" s="52"/>
      <c r="N98" s="52"/>
      <c r="O98" s="52"/>
      <c r="P98" s="52"/>
      <c r="Q98" s="52"/>
      <c r="R98" s="52"/>
      <c r="S98" s="52"/>
      <c r="T98" s="52"/>
      <c r="U98" s="52"/>
      <c r="V98" s="52"/>
      <c r="W98" s="52"/>
      <c r="X98" s="52"/>
      <c r="Y98" s="52"/>
      <c r="Z98" s="52"/>
    </row>
    <row r="99" ht="12.75" customHeight="1">
      <c r="A99" s="52"/>
      <c r="B99" s="52"/>
      <c r="C99" s="112"/>
      <c r="D99" s="112"/>
      <c r="E99" s="113"/>
      <c r="F99" s="114"/>
      <c r="G99" s="52"/>
      <c r="H99" s="52"/>
      <c r="I99" s="52"/>
      <c r="J99" s="52"/>
      <c r="K99" s="52"/>
      <c r="L99" s="52"/>
      <c r="M99" s="52"/>
      <c r="N99" s="52"/>
      <c r="O99" s="52"/>
      <c r="P99" s="52"/>
      <c r="Q99" s="52"/>
      <c r="R99" s="52"/>
      <c r="S99" s="52"/>
      <c r="T99" s="52"/>
      <c r="U99" s="52"/>
      <c r="V99" s="52"/>
      <c r="W99" s="52"/>
      <c r="X99" s="52"/>
      <c r="Y99" s="52"/>
      <c r="Z99" s="52"/>
    </row>
    <row r="100" ht="12.75" customHeight="1">
      <c r="A100" s="52"/>
      <c r="B100" s="52"/>
      <c r="C100" s="112"/>
      <c r="D100" s="112"/>
      <c r="E100" s="113"/>
      <c r="F100" s="114"/>
      <c r="G100" s="52"/>
      <c r="H100" s="52"/>
      <c r="I100" s="52"/>
      <c r="J100" s="52"/>
      <c r="K100" s="52"/>
      <c r="L100" s="52"/>
      <c r="M100" s="52"/>
      <c r="N100" s="52"/>
      <c r="O100" s="52"/>
      <c r="P100" s="52"/>
      <c r="Q100" s="52"/>
      <c r="R100" s="52"/>
      <c r="S100" s="52"/>
      <c r="T100" s="52"/>
      <c r="U100" s="52"/>
      <c r="V100" s="52"/>
      <c r="W100" s="52"/>
      <c r="X100" s="52"/>
      <c r="Y100" s="52"/>
      <c r="Z100" s="52"/>
    </row>
    <row r="101" ht="12.75" customHeight="1">
      <c r="A101" s="52"/>
      <c r="B101" s="52"/>
      <c r="C101" s="112"/>
      <c r="D101" s="112"/>
      <c r="E101" s="113"/>
      <c r="F101" s="114"/>
      <c r="G101" s="52"/>
      <c r="H101" s="52"/>
      <c r="I101" s="52"/>
      <c r="J101" s="52"/>
      <c r="K101" s="52"/>
      <c r="L101" s="52"/>
      <c r="M101" s="52"/>
      <c r="N101" s="52"/>
      <c r="O101" s="52"/>
      <c r="P101" s="52"/>
      <c r="Q101" s="52"/>
      <c r="R101" s="52"/>
      <c r="S101" s="52"/>
      <c r="T101" s="52"/>
      <c r="U101" s="52"/>
      <c r="V101" s="52"/>
      <c r="W101" s="52"/>
      <c r="X101" s="52"/>
      <c r="Y101" s="52"/>
      <c r="Z101" s="52"/>
    </row>
    <row r="102" ht="12.75" customHeight="1">
      <c r="A102" s="52"/>
      <c r="B102" s="52"/>
      <c r="C102" s="112"/>
      <c r="D102" s="112"/>
      <c r="E102" s="113"/>
      <c r="F102" s="114"/>
      <c r="G102" s="52"/>
      <c r="H102" s="52"/>
      <c r="I102" s="52"/>
      <c r="J102" s="52"/>
      <c r="K102" s="52"/>
      <c r="L102" s="52"/>
      <c r="M102" s="52"/>
      <c r="N102" s="52"/>
      <c r="O102" s="52"/>
      <c r="P102" s="52"/>
      <c r="Q102" s="52"/>
      <c r="R102" s="52"/>
      <c r="S102" s="52"/>
      <c r="T102" s="52"/>
      <c r="U102" s="52"/>
      <c r="V102" s="52"/>
      <c r="W102" s="52"/>
      <c r="X102" s="52"/>
      <c r="Y102" s="52"/>
      <c r="Z102" s="52"/>
    </row>
    <row r="103" ht="12.75" customHeight="1">
      <c r="A103" s="52"/>
      <c r="B103" s="52"/>
      <c r="C103" s="112"/>
      <c r="D103" s="112"/>
      <c r="E103" s="113"/>
      <c r="F103" s="114"/>
      <c r="G103" s="52"/>
      <c r="H103" s="52"/>
      <c r="I103" s="52"/>
      <c r="J103" s="52"/>
      <c r="K103" s="52"/>
      <c r="L103" s="52"/>
      <c r="M103" s="52"/>
      <c r="N103" s="52"/>
      <c r="O103" s="52"/>
      <c r="P103" s="52"/>
      <c r="Q103" s="52"/>
      <c r="R103" s="52"/>
      <c r="S103" s="52"/>
      <c r="T103" s="52"/>
      <c r="U103" s="52"/>
      <c r="V103" s="52"/>
      <c r="W103" s="52"/>
      <c r="X103" s="52"/>
      <c r="Y103" s="52"/>
      <c r="Z103" s="52"/>
    </row>
    <row r="104" ht="12.75" customHeight="1">
      <c r="A104" s="52"/>
      <c r="B104" s="52"/>
      <c r="C104" s="112"/>
      <c r="D104" s="112"/>
      <c r="E104" s="113"/>
      <c r="F104" s="114"/>
      <c r="G104" s="52"/>
      <c r="H104" s="52"/>
      <c r="I104" s="52"/>
      <c r="J104" s="52"/>
      <c r="K104" s="52"/>
      <c r="L104" s="52"/>
      <c r="M104" s="52"/>
      <c r="N104" s="52"/>
      <c r="O104" s="52"/>
      <c r="P104" s="52"/>
      <c r="Q104" s="52"/>
      <c r="R104" s="52"/>
      <c r="S104" s="52"/>
      <c r="T104" s="52"/>
      <c r="U104" s="52"/>
      <c r="V104" s="52"/>
      <c r="W104" s="52"/>
      <c r="X104" s="52"/>
      <c r="Y104" s="52"/>
      <c r="Z104" s="52"/>
    </row>
    <row r="105" ht="12.75" customHeight="1">
      <c r="A105" s="52"/>
      <c r="B105" s="52"/>
      <c r="C105" s="112"/>
      <c r="D105" s="112"/>
      <c r="E105" s="113"/>
      <c r="F105" s="114"/>
      <c r="G105" s="52"/>
      <c r="H105" s="52"/>
      <c r="I105" s="52"/>
      <c r="J105" s="52"/>
      <c r="K105" s="52"/>
      <c r="L105" s="52"/>
      <c r="M105" s="52"/>
      <c r="N105" s="52"/>
      <c r="O105" s="52"/>
      <c r="P105" s="52"/>
      <c r="Q105" s="52"/>
      <c r="R105" s="52"/>
      <c r="S105" s="52"/>
      <c r="T105" s="52"/>
      <c r="U105" s="52"/>
      <c r="V105" s="52"/>
      <c r="W105" s="52"/>
      <c r="X105" s="52"/>
      <c r="Y105" s="52"/>
      <c r="Z105" s="52"/>
    </row>
    <row r="106" ht="12.75" customHeight="1">
      <c r="A106" s="52"/>
      <c r="B106" s="52"/>
      <c r="C106" s="112"/>
      <c r="D106" s="112"/>
      <c r="E106" s="113"/>
      <c r="F106" s="114"/>
      <c r="G106" s="52"/>
      <c r="H106" s="52"/>
      <c r="I106" s="52"/>
      <c r="J106" s="52"/>
      <c r="K106" s="52"/>
      <c r="L106" s="52"/>
      <c r="M106" s="52"/>
      <c r="N106" s="52"/>
      <c r="O106" s="52"/>
      <c r="P106" s="52"/>
      <c r="Q106" s="52"/>
      <c r="R106" s="52"/>
      <c r="S106" s="52"/>
      <c r="T106" s="52"/>
      <c r="U106" s="52"/>
      <c r="V106" s="52"/>
      <c r="W106" s="52"/>
      <c r="X106" s="52"/>
      <c r="Y106" s="52"/>
      <c r="Z106" s="52"/>
    </row>
    <row r="107" ht="12.75" customHeight="1">
      <c r="A107" s="52"/>
      <c r="B107" s="52"/>
      <c r="C107" s="112"/>
      <c r="D107" s="112"/>
      <c r="E107" s="113"/>
      <c r="F107" s="114"/>
      <c r="G107" s="52"/>
      <c r="H107" s="52"/>
      <c r="I107" s="52"/>
      <c r="J107" s="52"/>
      <c r="K107" s="52"/>
      <c r="L107" s="52"/>
      <c r="M107" s="52"/>
      <c r="N107" s="52"/>
      <c r="O107" s="52"/>
      <c r="P107" s="52"/>
      <c r="Q107" s="52"/>
      <c r="R107" s="52"/>
      <c r="S107" s="52"/>
      <c r="T107" s="52"/>
      <c r="U107" s="52"/>
      <c r="V107" s="52"/>
      <c r="W107" s="52"/>
      <c r="X107" s="52"/>
      <c r="Y107" s="52"/>
      <c r="Z107" s="52"/>
    </row>
    <row r="108" ht="12.75" customHeight="1">
      <c r="A108" s="52"/>
      <c r="B108" s="52"/>
      <c r="C108" s="112"/>
      <c r="D108" s="112"/>
      <c r="E108" s="113"/>
      <c r="F108" s="114"/>
      <c r="G108" s="52"/>
      <c r="H108" s="52"/>
      <c r="I108" s="52"/>
      <c r="J108" s="52"/>
      <c r="K108" s="52"/>
      <c r="L108" s="52"/>
      <c r="M108" s="52"/>
      <c r="N108" s="52"/>
      <c r="O108" s="52"/>
      <c r="P108" s="52"/>
      <c r="Q108" s="52"/>
      <c r="R108" s="52"/>
      <c r="S108" s="52"/>
      <c r="T108" s="52"/>
      <c r="U108" s="52"/>
      <c r="V108" s="52"/>
      <c r="W108" s="52"/>
      <c r="X108" s="52"/>
      <c r="Y108" s="52"/>
      <c r="Z108" s="52"/>
    </row>
    <row r="109" ht="12.75" customHeight="1">
      <c r="A109" s="52"/>
      <c r="B109" s="52"/>
      <c r="C109" s="112"/>
      <c r="D109" s="112"/>
      <c r="E109" s="113"/>
      <c r="F109" s="114"/>
      <c r="G109" s="52"/>
      <c r="H109" s="52"/>
      <c r="I109" s="52"/>
      <c r="J109" s="52"/>
      <c r="K109" s="52"/>
      <c r="L109" s="52"/>
      <c r="M109" s="52"/>
      <c r="N109" s="52"/>
      <c r="O109" s="52"/>
      <c r="P109" s="52"/>
      <c r="Q109" s="52"/>
      <c r="R109" s="52"/>
      <c r="S109" s="52"/>
      <c r="T109" s="52"/>
      <c r="U109" s="52"/>
      <c r="V109" s="52"/>
      <c r="W109" s="52"/>
      <c r="X109" s="52"/>
      <c r="Y109" s="52"/>
      <c r="Z109" s="52"/>
    </row>
    <row r="110" ht="12.75" customHeight="1">
      <c r="A110" s="39"/>
      <c r="B110" s="39"/>
      <c r="C110" s="187"/>
      <c r="D110" s="187"/>
      <c r="E110" s="128"/>
      <c r="F110" s="188"/>
      <c r="G110" s="39"/>
      <c r="H110" s="39"/>
      <c r="I110" s="39"/>
      <c r="J110" s="39"/>
      <c r="K110" s="39"/>
      <c r="L110" s="39"/>
      <c r="M110" s="39"/>
      <c r="N110" s="39"/>
      <c r="O110" s="39"/>
      <c r="P110" s="39"/>
      <c r="Q110" s="39"/>
      <c r="R110" s="39"/>
      <c r="S110" s="39"/>
      <c r="T110" s="39"/>
      <c r="U110" s="39"/>
      <c r="V110" s="39"/>
      <c r="W110" s="39"/>
      <c r="X110" s="39"/>
      <c r="Y110" s="39"/>
      <c r="Z110" s="39"/>
    </row>
    <row r="111" ht="12.75" customHeight="1">
      <c r="A111" s="39"/>
      <c r="B111" s="39"/>
      <c r="C111" s="187"/>
      <c r="D111" s="187"/>
      <c r="E111" s="128"/>
      <c r="F111" s="188"/>
      <c r="G111" s="39"/>
      <c r="H111" s="39"/>
      <c r="I111" s="39"/>
      <c r="J111" s="39"/>
      <c r="K111" s="39"/>
      <c r="L111" s="39"/>
      <c r="M111" s="39"/>
      <c r="N111" s="39"/>
      <c r="O111" s="39"/>
      <c r="P111" s="39"/>
      <c r="Q111" s="39"/>
      <c r="R111" s="39"/>
      <c r="S111" s="39"/>
      <c r="T111" s="39"/>
      <c r="U111" s="39"/>
      <c r="V111" s="39"/>
      <c r="W111" s="39"/>
      <c r="X111" s="39"/>
      <c r="Y111" s="39"/>
      <c r="Z111" s="39"/>
    </row>
    <row r="112" ht="12.75" customHeight="1">
      <c r="A112" s="39"/>
      <c r="B112" s="39"/>
      <c r="C112" s="187"/>
      <c r="D112" s="187"/>
      <c r="E112" s="128"/>
      <c r="F112" s="188"/>
      <c r="G112" s="39"/>
      <c r="H112" s="39"/>
      <c r="I112" s="39"/>
      <c r="J112" s="39"/>
      <c r="K112" s="39"/>
      <c r="L112" s="39"/>
      <c r="M112" s="39"/>
      <c r="N112" s="39"/>
      <c r="O112" s="39"/>
      <c r="P112" s="39"/>
      <c r="Q112" s="39"/>
      <c r="R112" s="39"/>
      <c r="S112" s="39"/>
      <c r="T112" s="39"/>
      <c r="U112" s="39"/>
      <c r="V112" s="39"/>
      <c r="W112" s="39"/>
      <c r="X112" s="39"/>
      <c r="Y112" s="39"/>
      <c r="Z112" s="39"/>
    </row>
    <row r="113" ht="12.75" customHeight="1">
      <c r="A113" s="39"/>
      <c r="B113" s="39"/>
      <c r="C113" s="187"/>
      <c r="D113" s="187"/>
      <c r="E113" s="128"/>
      <c r="F113" s="188"/>
      <c r="G113" s="39"/>
      <c r="H113" s="39"/>
      <c r="I113" s="39"/>
      <c r="J113" s="39"/>
      <c r="K113" s="39"/>
      <c r="L113" s="39"/>
      <c r="M113" s="39"/>
      <c r="N113" s="39"/>
      <c r="O113" s="39"/>
      <c r="P113" s="39"/>
      <c r="Q113" s="39"/>
      <c r="R113" s="39"/>
      <c r="S113" s="39"/>
      <c r="T113" s="39"/>
      <c r="U113" s="39"/>
      <c r="V113" s="39"/>
      <c r="W113" s="39"/>
      <c r="X113" s="39"/>
      <c r="Y113" s="39"/>
      <c r="Z113" s="39"/>
    </row>
    <row r="114" ht="12.75" customHeight="1">
      <c r="A114" s="39"/>
      <c r="B114" s="39"/>
      <c r="C114" s="187"/>
      <c r="D114" s="187"/>
      <c r="E114" s="128"/>
      <c r="F114" s="188"/>
      <c r="G114" s="39"/>
      <c r="H114" s="39"/>
      <c r="I114" s="39"/>
      <c r="J114" s="39"/>
      <c r="K114" s="39"/>
      <c r="L114" s="39"/>
      <c r="M114" s="39"/>
      <c r="N114" s="39"/>
      <c r="O114" s="39"/>
      <c r="P114" s="39"/>
      <c r="Q114" s="39"/>
      <c r="R114" s="39"/>
      <c r="S114" s="39"/>
      <c r="T114" s="39"/>
      <c r="U114" s="39"/>
      <c r="V114" s="39"/>
      <c r="W114" s="39"/>
      <c r="X114" s="39"/>
      <c r="Y114" s="39"/>
      <c r="Z114" s="39"/>
    </row>
    <row r="115" ht="12.75" customHeight="1">
      <c r="A115" s="39"/>
      <c r="B115" s="39"/>
      <c r="C115" s="187"/>
      <c r="D115" s="187"/>
      <c r="E115" s="128"/>
      <c r="F115" s="188"/>
      <c r="G115" s="39"/>
      <c r="H115" s="39"/>
      <c r="I115" s="39"/>
      <c r="J115" s="39"/>
      <c r="K115" s="39"/>
      <c r="L115" s="39"/>
      <c r="M115" s="39"/>
      <c r="N115" s="39"/>
      <c r="O115" s="39"/>
      <c r="P115" s="39"/>
      <c r="Q115" s="39"/>
      <c r="R115" s="39"/>
      <c r="S115" s="39"/>
      <c r="T115" s="39"/>
      <c r="U115" s="39"/>
      <c r="V115" s="39"/>
      <c r="W115" s="39"/>
      <c r="X115" s="39"/>
      <c r="Y115" s="39"/>
      <c r="Z115" s="39"/>
    </row>
    <row r="116" ht="12.75" customHeight="1">
      <c r="A116" s="39"/>
      <c r="B116" s="39"/>
      <c r="C116" s="187"/>
      <c r="D116" s="187"/>
      <c r="E116" s="128"/>
      <c r="F116" s="188"/>
      <c r="G116" s="39"/>
      <c r="H116" s="39"/>
      <c r="I116" s="39"/>
      <c r="J116" s="39"/>
      <c r="K116" s="39"/>
      <c r="L116" s="39"/>
      <c r="M116" s="39"/>
      <c r="N116" s="39"/>
      <c r="O116" s="39"/>
      <c r="P116" s="39"/>
      <c r="Q116" s="39"/>
      <c r="R116" s="39"/>
      <c r="S116" s="39"/>
      <c r="T116" s="39"/>
      <c r="U116" s="39"/>
      <c r="V116" s="39"/>
      <c r="W116" s="39"/>
      <c r="X116" s="39"/>
      <c r="Y116" s="39"/>
      <c r="Z116" s="39"/>
    </row>
    <row r="117" ht="12.75" customHeight="1">
      <c r="A117" s="39"/>
      <c r="B117" s="39"/>
      <c r="C117" s="187"/>
      <c r="D117" s="187"/>
      <c r="E117" s="128"/>
      <c r="F117" s="188"/>
      <c r="G117" s="39"/>
      <c r="H117" s="39"/>
      <c r="I117" s="39"/>
      <c r="J117" s="39"/>
      <c r="K117" s="39"/>
      <c r="L117" s="39"/>
      <c r="M117" s="39"/>
      <c r="N117" s="39"/>
      <c r="O117" s="39"/>
      <c r="P117" s="39"/>
      <c r="Q117" s="39"/>
      <c r="R117" s="39"/>
      <c r="S117" s="39"/>
      <c r="T117" s="39"/>
      <c r="U117" s="39"/>
      <c r="V117" s="39"/>
      <c r="W117" s="39"/>
      <c r="X117" s="39"/>
      <c r="Y117" s="39"/>
      <c r="Z117" s="39"/>
    </row>
    <row r="118" ht="12.75" customHeight="1">
      <c r="A118" s="39"/>
      <c r="B118" s="39"/>
      <c r="C118" s="187"/>
      <c r="D118" s="187"/>
      <c r="E118" s="128"/>
      <c r="F118" s="188"/>
      <c r="G118" s="39"/>
      <c r="H118" s="39"/>
      <c r="I118" s="39"/>
      <c r="J118" s="39"/>
      <c r="K118" s="39"/>
      <c r="L118" s="39"/>
      <c r="M118" s="39"/>
      <c r="N118" s="39"/>
      <c r="O118" s="39"/>
      <c r="P118" s="39"/>
      <c r="Q118" s="39"/>
      <c r="R118" s="39"/>
      <c r="S118" s="39"/>
      <c r="T118" s="39"/>
      <c r="U118" s="39"/>
      <c r="V118" s="39"/>
      <c r="W118" s="39"/>
      <c r="X118" s="39"/>
      <c r="Y118" s="39"/>
      <c r="Z118" s="39"/>
    </row>
    <row r="119" ht="12.75" customHeight="1">
      <c r="A119" s="39"/>
      <c r="B119" s="39"/>
      <c r="C119" s="187"/>
      <c r="D119" s="187"/>
      <c r="E119" s="128"/>
      <c r="F119" s="188"/>
      <c r="G119" s="39"/>
      <c r="H119" s="39"/>
      <c r="I119" s="39"/>
      <c r="J119" s="39"/>
      <c r="K119" s="39"/>
      <c r="L119" s="39"/>
      <c r="M119" s="39"/>
      <c r="N119" s="39"/>
      <c r="O119" s="39"/>
      <c r="P119" s="39"/>
      <c r="Q119" s="39"/>
      <c r="R119" s="39"/>
      <c r="S119" s="39"/>
      <c r="T119" s="39"/>
      <c r="U119" s="39"/>
      <c r="V119" s="39"/>
      <c r="W119" s="39"/>
      <c r="X119" s="39"/>
      <c r="Y119" s="39"/>
      <c r="Z119" s="39"/>
    </row>
    <row r="120" ht="12.75" customHeight="1">
      <c r="A120" s="39"/>
      <c r="B120" s="39"/>
      <c r="C120" s="187"/>
      <c r="D120" s="187"/>
      <c r="E120" s="128"/>
      <c r="F120" s="188"/>
      <c r="G120" s="39"/>
      <c r="H120" s="39"/>
      <c r="I120" s="39"/>
      <c r="J120" s="39"/>
      <c r="K120" s="39"/>
      <c r="L120" s="39"/>
      <c r="M120" s="39"/>
      <c r="N120" s="39"/>
      <c r="O120" s="39"/>
      <c r="P120" s="39"/>
      <c r="Q120" s="39"/>
      <c r="R120" s="39"/>
      <c r="S120" s="39"/>
      <c r="T120" s="39"/>
      <c r="U120" s="39"/>
      <c r="V120" s="39"/>
      <c r="W120" s="39"/>
      <c r="X120" s="39"/>
      <c r="Y120" s="39"/>
      <c r="Z120" s="39"/>
    </row>
    <row r="121" ht="12.75" customHeight="1">
      <c r="A121" s="39"/>
      <c r="B121" s="39"/>
      <c r="C121" s="187"/>
      <c r="D121" s="187"/>
      <c r="E121" s="128"/>
      <c r="F121" s="188"/>
      <c r="G121" s="39"/>
      <c r="H121" s="39"/>
      <c r="I121" s="39"/>
      <c r="J121" s="39"/>
      <c r="K121" s="39"/>
      <c r="L121" s="39"/>
      <c r="M121" s="39"/>
      <c r="N121" s="39"/>
      <c r="O121" s="39"/>
      <c r="P121" s="39"/>
      <c r="Q121" s="39"/>
      <c r="R121" s="39"/>
      <c r="S121" s="39"/>
      <c r="T121" s="39"/>
      <c r="U121" s="39"/>
      <c r="V121" s="39"/>
      <c r="W121" s="39"/>
      <c r="X121" s="39"/>
      <c r="Y121" s="39"/>
      <c r="Z121" s="39"/>
    </row>
    <row r="122" ht="12.75" customHeight="1">
      <c r="A122" s="39"/>
      <c r="B122" s="39"/>
      <c r="C122" s="187"/>
      <c r="D122" s="187"/>
      <c r="E122" s="128"/>
      <c r="F122" s="188"/>
      <c r="G122" s="39"/>
      <c r="H122" s="39"/>
      <c r="I122" s="39"/>
      <c r="J122" s="39"/>
      <c r="K122" s="39"/>
      <c r="L122" s="39"/>
      <c r="M122" s="39"/>
      <c r="N122" s="39"/>
      <c r="O122" s="39"/>
      <c r="P122" s="39"/>
      <c r="Q122" s="39"/>
      <c r="R122" s="39"/>
      <c r="S122" s="39"/>
      <c r="T122" s="39"/>
      <c r="U122" s="39"/>
      <c r="V122" s="39"/>
      <c r="W122" s="39"/>
      <c r="X122" s="39"/>
      <c r="Y122" s="39"/>
      <c r="Z122" s="39"/>
    </row>
    <row r="123" ht="12.75" customHeight="1">
      <c r="A123" s="39"/>
      <c r="B123" s="39"/>
      <c r="C123" s="187"/>
      <c r="D123" s="187"/>
      <c r="E123" s="128"/>
      <c r="F123" s="188"/>
      <c r="G123" s="39"/>
      <c r="H123" s="39"/>
      <c r="I123" s="39"/>
      <c r="J123" s="39"/>
      <c r="K123" s="39"/>
      <c r="L123" s="39"/>
      <c r="M123" s="39"/>
      <c r="N123" s="39"/>
      <c r="O123" s="39"/>
      <c r="P123" s="39"/>
      <c r="Q123" s="39"/>
      <c r="R123" s="39"/>
      <c r="S123" s="39"/>
      <c r="T123" s="39"/>
      <c r="U123" s="39"/>
      <c r="V123" s="39"/>
      <c r="W123" s="39"/>
      <c r="X123" s="39"/>
      <c r="Y123" s="39"/>
      <c r="Z123" s="39"/>
    </row>
    <row r="124" ht="12.75" customHeight="1">
      <c r="A124" s="39"/>
      <c r="B124" s="39"/>
      <c r="C124" s="187"/>
      <c r="D124" s="187"/>
      <c r="E124" s="128"/>
      <c r="F124" s="188"/>
      <c r="G124" s="39"/>
      <c r="H124" s="39"/>
      <c r="I124" s="39"/>
      <c r="J124" s="39"/>
      <c r="K124" s="39"/>
      <c r="L124" s="39"/>
      <c r="M124" s="39"/>
      <c r="N124" s="39"/>
      <c r="O124" s="39"/>
      <c r="P124" s="39"/>
      <c r="Q124" s="39"/>
      <c r="R124" s="39"/>
      <c r="S124" s="39"/>
      <c r="T124" s="39"/>
      <c r="U124" s="39"/>
      <c r="V124" s="39"/>
      <c r="W124" s="39"/>
      <c r="X124" s="39"/>
      <c r="Y124" s="39"/>
      <c r="Z124" s="39"/>
    </row>
    <row r="125" ht="12.75" customHeight="1">
      <c r="A125" s="39"/>
      <c r="B125" s="39"/>
      <c r="C125" s="187"/>
      <c r="D125" s="187"/>
      <c r="E125" s="128"/>
      <c r="F125" s="188"/>
      <c r="G125" s="39"/>
      <c r="H125" s="39"/>
      <c r="I125" s="39"/>
      <c r="J125" s="39"/>
      <c r="K125" s="39"/>
      <c r="L125" s="39"/>
      <c r="M125" s="39"/>
      <c r="N125" s="39"/>
      <c r="O125" s="39"/>
      <c r="P125" s="39"/>
      <c r="Q125" s="39"/>
      <c r="R125" s="39"/>
      <c r="S125" s="39"/>
      <c r="T125" s="39"/>
      <c r="U125" s="39"/>
      <c r="V125" s="39"/>
      <c r="W125" s="39"/>
      <c r="X125" s="39"/>
      <c r="Y125" s="39"/>
      <c r="Z125" s="39"/>
    </row>
    <row r="126" ht="12.75" customHeight="1">
      <c r="A126" s="39"/>
      <c r="B126" s="39"/>
      <c r="C126" s="187"/>
      <c r="D126" s="187"/>
      <c r="E126" s="128"/>
      <c r="F126" s="188"/>
      <c r="G126" s="39"/>
      <c r="H126" s="39"/>
      <c r="I126" s="39"/>
      <c r="J126" s="39"/>
      <c r="K126" s="39"/>
      <c r="L126" s="39"/>
      <c r="M126" s="39"/>
      <c r="N126" s="39"/>
      <c r="O126" s="39"/>
      <c r="P126" s="39"/>
      <c r="Q126" s="39"/>
      <c r="R126" s="39"/>
      <c r="S126" s="39"/>
      <c r="T126" s="39"/>
      <c r="U126" s="39"/>
      <c r="V126" s="39"/>
      <c r="W126" s="39"/>
      <c r="X126" s="39"/>
      <c r="Y126" s="39"/>
      <c r="Z126" s="39"/>
    </row>
    <row r="127" ht="12.75" customHeight="1">
      <c r="A127" s="39"/>
      <c r="B127" s="39"/>
      <c r="C127" s="187"/>
      <c r="D127" s="187"/>
      <c r="E127" s="128"/>
      <c r="F127" s="188"/>
      <c r="G127" s="39"/>
      <c r="H127" s="39"/>
      <c r="I127" s="39"/>
      <c r="J127" s="39"/>
      <c r="K127" s="39"/>
      <c r="L127" s="39"/>
      <c r="M127" s="39"/>
      <c r="N127" s="39"/>
      <c r="O127" s="39"/>
      <c r="P127" s="39"/>
      <c r="Q127" s="39"/>
      <c r="R127" s="39"/>
      <c r="S127" s="39"/>
      <c r="T127" s="39"/>
      <c r="U127" s="39"/>
      <c r="V127" s="39"/>
      <c r="W127" s="39"/>
      <c r="X127" s="39"/>
      <c r="Y127" s="39"/>
      <c r="Z127" s="39"/>
    </row>
    <row r="128" ht="12.75" customHeight="1">
      <c r="A128" s="39"/>
      <c r="B128" s="39"/>
      <c r="C128" s="187"/>
      <c r="D128" s="187"/>
      <c r="E128" s="128"/>
      <c r="F128" s="188"/>
      <c r="G128" s="39"/>
      <c r="H128" s="39"/>
      <c r="I128" s="39"/>
      <c r="J128" s="39"/>
      <c r="K128" s="39"/>
      <c r="L128" s="39"/>
      <c r="M128" s="39"/>
      <c r="N128" s="39"/>
      <c r="O128" s="39"/>
      <c r="P128" s="39"/>
      <c r="Q128" s="39"/>
      <c r="R128" s="39"/>
      <c r="S128" s="39"/>
      <c r="T128" s="39"/>
      <c r="U128" s="39"/>
      <c r="V128" s="39"/>
      <c r="W128" s="39"/>
      <c r="X128" s="39"/>
      <c r="Y128" s="39"/>
      <c r="Z128" s="39"/>
    </row>
    <row r="129" ht="12.75" customHeight="1">
      <c r="A129" s="39"/>
      <c r="B129" s="39"/>
      <c r="C129" s="187"/>
      <c r="D129" s="187"/>
      <c r="E129" s="128"/>
      <c r="F129" s="188"/>
      <c r="G129" s="39"/>
      <c r="H129" s="39"/>
      <c r="I129" s="39"/>
      <c r="J129" s="39"/>
      <c r="K129" s="39"/>
      <c r="L129" s="39"/>
      <c r="M129" s="39"/>
      <c r="N129" s="39"/>
      <c r="O129" s="39"/>
      <c r="P129" s="39"/>
      <c r="Q129" s="39"/>
      <c r="R129" s="39"/>
      <c r="S129" s="39"/>
      <c r="T129" s="39"/>
      <c r="U129" s="39"/>
      <c r="V129" s="39"/>
      <c r="W129" s="39"/>
      <c r="X129" s="39"/>
      <c r="Y129" s="39"/>
      <c r="Z129" s="39"/>
    </row>
    <row r="130" ht="12.75" customHeight="1">
      <c r="A130" s="39"/>
      <c r="B130" s="39"/>
      <c r="C130" s="187"/>
      <c r="D130" s="187"/>
      <c r="E130" s="128"/>
      <c r="F130" s="188"/>
      <c r="G130" s="39"/>
      <c r="H130" s="39"/>
      <c r="I130" s="39"/>
      <c r="J130" s="39"/>
      <c r="K130" s="39"/>
      <c r="L130" s="39"/>
      <c r="M130" s="39"/>
      <c r="N130" s="39"/>
      <c r="O130" s="39"/>
      <c r="P130" s="39"/>
      <c r="Q130" s="39"/>
      <c r="R130" s="39"/>
      <c r="S130" s="39"/>
      <c r="T130" s="39"/>
      <c r="U130" s="39"/>
      <c r="V130" s="39"/>
      <c r="W130" s="39"/>
      <c r="X130" s="39"/>
      <c r="Y130" s="39"/>
      <c r="Z130" s="39"/>
    </row>
    <row r="131" ht="12.75" customHeight="1">
      <c r="A131" s="39"/>
      <c r="B131" s="39"/>
      <c r="C131" s="187"/>
      <c r="D131" s="187"/>
      <c r="E131" s="128"/>
      <c r="F131" s="188"/>
      <c r="G131" s="39"/>
      <c r="H131" s="39"/>
      <c r="I131" s="39"/>
      <c r="J131" s="39"/>
      <c r="K131" s="39"/>
      <c r="L131" s="39"/>
      <c r="M131" s="39"/>
      <c r="N131" s="39"/>
      <c r="O131" s="39"/>
      <c r="P131" s="39"/>
      <c r="Q131" s="39"/>
      <c r="R131" s="39"/>
      <c r="S131" s="39"/>
      <c r="T131" s="39"/>
      <c r="U131" s="39"/>
      <c r="V131" s="39"/>
      <c r="W131" s="39"/>
      <c r="X131" s="39"/>
      <c r="Y131" s="39"/>
      <c r="Z131" s="39"/>
    </row>
    <row r="132" ht="12.75" customHeight="1">
      <c r="A132" s="39"/>
      <c r="B132" s="39"/>
      <c r="C132" s="187"/>
      <c r="D132" s="187"/>
      <c r="E132" s="128"/>
      <c r="F132" s="188"/>
      <c r="G132" s="39"/>
      <c r="H132" s="39"/>
      <c r="I132" s="39"/>
      <c r="J132" s="39"/>
      <c r="K132" s="39"/>
      <c r="L132" s="39"/>
      <c r="M132" s="39"/>
      <c r="N132" s="39"/>
      <c r="O132" s="39"/>
      <c r="P132" s="39"/>
      <c r="Q132" s="39"/>
      <c r="R132" s="39"/>
      <c r="S132" s="39"/>
      <c r="T132" s="39"/>
      <c r="U132" s="39"/>
      <c r="V132" s="39"/>
      <c r="W132" s="39"/>
      <c r="X132" s="39"/>
      <c r="Y132" s="39"/>
      <c r="Z132" s="39"/>
    </row>
    <row r="133" ht="12.75" customHeight="1">
      <c r="A133" s="39"/>
      <c r="B133" s="39"/>
      <c r="C133" s="187"/>
      <c r="D133" s="187"/>
      <c r="E133" s="128"/>
      <c r="F133" s="188"/>
      <c r="G133" s="39"/>
      <c r="H133" s="39"/>
      <c r="I133" s="39"/>
      <c r="J133" s="39"/>
      <c r="K133" s="39"/>
      <c r="L133" s="39"/>
      <c r="M133" s="39"/>
      <c r="N133" s="39"/>
      <c r="O133" s="39"/>
      <c r="P133" s="39"/>
      <c r="Q133" s="39"/>
      <c r="R133" s="39"/>
      <c r="S133" s="39"/>
      <c r="T133" s="39"/>
      <c r="U133" s="39"/>
      <c r="V133" s="39"/>
      <c r="W133" s="39"/>
      <c r="X133" s="39"/>
      <c r="Y133" s="39"/>
      <c r="Z133" s="39"/>
    </row>
    <row r="134" ht="12.75" customHeight="1">
      <c r="A134" s="39"/>
      <c r="B134" s="39"/>
      <c r="C134" s="187"/>
      <c r="D134" s="187"/>
      <c r="E134" s="128"/>
      <c r="F134" s="188"/>
      <c r="G134" s="39"/>
      <c r="H134" s="39"/>
      <c r="I134" s="39"/>
      <c r="J134" s="39"/>
      <c r="K134" s="39"/>
      <c r="L134" s="39"/>
      <c r="M134" s="39"/>
      <c r="N134" s="39"/>
      <c r="O134" s="39"/>
      <c r="P134" s="39"/>
      <c r="Q134" s="39"/>
      <c r="R134" s="39"/>
      <c r="S134" s="39"/>
      <c r="T134" s="39"/>
      <c r="U134" s="39"/>
      <c r="V134" s="39"/>
      <c r="W134" s="39"/>
      <c r="X134" s="39"/>
      <c r="Y134" s="39"/>
      <c r="Z134" s="39"/>
    </row>
    <row r="135" ht="12.75" customHeight="1">
      <c r="A135" s="39"/>
      <c r="B135" s="39"/>
      <c r="C135" s="187"/>
      <c r="D135" s="187"/>
      <c r="E135" s="128"/>
      <c r="F135" s="188"/>
      <c r="G135" s="39"/>
      <c r="H135" s="39"/>
      <c r="I135" s="39"/>
      <c r="J135" s="39"/>
      <c r="K135" s="39"/>
      <c r="L135" s="39"/>
      <c r="M135" s="39"/>
      <c r="N135" s="39"/>
      <c r="O135" s="39"/>
      <c r="P135" s="39"/>
      <c r="Q135" s="39"/>
      <c r="R135" s="39"/>
      <c r="S135" s="39"/>
      <c r="T135" s="39"/>
      <c r="U135" s="39"/>
      <c r="V135" s="39"/>
      <c r="W135" s="39"/>
      <c r="X135" s="39"/>
      <c r="Y135" s="39"/>
      <c r="Z135" s="39"/>
    </row>
    <row r="136" ht="12.75" customHeight="1">
      <c r="A136" s="39"/>
      <c r="B136" s="39"/>
      <c r="C136" s="187"/>
      <c r="D136" s="187"/>
      <c r="E136" s="128"/>
      <c r="F136" s="188"/>
      <c r="G136" s="39"/>
      <c r="H136" s="39"/>
      <c r="I136" s="39"/>
      <c r="J136" s="39"/>
      <c r="K136" s="39"/>
      <c r="L136" s="39"/>
      <c r="M136" s="39"/>
      <c r="N136" s="39"/>
      <c r="O136" s="39"/>
      <c r="P136" s="39"/>
      <c r="Q136" s="39"/>
      <c r="R136" s="39"/>
      <c r="S136" s="39"/>
      <c r="T136" s="39"/>
      <c r="U136" s="39"/>
      <c r="V136" s="39"/>
      <c r="W136" s="39"/>
      <c r="X136" s="39"/>
      <c r="Y136" s="39"/>
      <c r="Z136" s="39"/>
    </row>
    <row r="137" ht="12.75" customHeight="1">
      <c r="A137" s="39"/>
      <c r="B137" s="39"/>
      <c r="C137" s="187"/>
      <c r="D137" s="187"/>
      <c r="E137" s="128"/>
      <c r="F137" s="188"/>
      <c r="G137" s="39"/>
      <c r="H137" s="39"/>
      <c r="I137" s="39"/>
      <c r="J137" s="39"/>
      <c r="K137" s="39"/>
      <c r="L137" s="39"/>
      <c r="M137" s="39"/>
      <c r="N137" s="39"/>
      <c r="O137" s="39"/>
      <c r="P137" s="39"/>
      <c r="Q137" s="39"/>
      <c r="R137" s="39"/>
      <c r="S137" s="39"/>
      <c r="T137" s="39"/>
      <c r="U137" s="39"/>
      <c r="V137" s="39"/>
      <c r="W137" s="39"/>
      <c r="X137" s="39"/>
      <c r="Y137" s="39"/>
      <c r="Z137" s="39"/>
    </row>
    <row r="138" ht="12.75" customHeight="1">
      <c r="A138" s="39"/>
      <c r="B138" s="39"/>
      <c r="C138" s="187"/>
      <c r="D138" s="187"/>
      <c r="E138" s="128"/>
      <c r="F138" s="188"/>
      <c r="G138" s="39"/>
      <c r="H138" s="39"/>
      <c r="I138" s="39"/>
      <c r="J138" s="39"/>
      <c r="K138" s="39"/>
      <c r="L138" s="39"/>
      <c r="M138" s="39"/>
      <c r="N138" s="39"/>
      <c r="O138" s="39"/>
      <c r="P138" s="39"/>
      <c r="Q138" s="39"/>
      <c r="R138" s="39"/>
      <c r="S138" s="39"/>
      <c r="T138" s="39"/>
      <c r="U138" s="39"/>
      <c r="V138" s="39"/>
      <c r="W138" s="39"/>
      <c r="X138" s="39"/>
      <c r="Y138" s="39"/>
      <c r="Z138" s="39"/>
    </row>
    <row r="139" ht="12.75" customHeight="1">
      <c r="A139" s="39"/>
      <c r="B139" s="39"/>
      <c r="C139" s="187"/>
      <c r="D139" s="187"/>
      <c r="E139" s="128"/>
      <c r="F139" s="188"/>
      <c r="G139" s="39"/>
      <c r="H139" s="39"/>
      <c r="I139" s="39"/>
      <c r="J139" s="39"/>
      <c r="K139" s="39"/>
      <c r="L139" s="39"/>
      <c r="M139" s="39"/>
      <c r="N139" s="39"/>
      <c r="O139" s="39"/>
      <c r="P139" s="39"/>
      <c r="Q139" s="39"/>
      <c r="R139" s="39"/>
      <c r="S139" s="39"/>
      <c r="T139" s="39"/>
      <c r="U139" s="39"/>
      <c r="V139" s="39"/>
      <c r="W139" s="39"/>
      <c r="X139" s="39"/>
      <c r="Y139" s="39"/>
      <c r="Z139" s="39"/>
    </row>
    <row r="140" ht="12.75" customHeight="1">
      <c r="A140" s="39"/>
      <c r="B140" s="39"/>
      <c r="C140" s="187"/>
      <c r="D140" s="187"/>
      <c r="E140" s="128"/>
      <c r="F140" s="188"/>
      <c r="G140" s="39"/>
      <c r="H140" s="39"/>
      <c r="I140" s="39"/>
      <c r="J140" s="39"/>
      <c r="K140" s="39"/>
      <c r="L140" s="39"/>
      <c r="M140" s="39"/>
      <c r="N140" s="39"/>
      <c r="O140" s="39"/>
      <c r="P140" s="39"/>
      <c r="Q140" s="39"/>
      <c r="R140" s="39"/>
      <c r="S140" s="39"/>
      <c r="T140" s="39"/>
      <c r="U140" s="39"/>
      <c r="V140" s="39"/>
      <c r="W140" s="39"/>
      <c r="X140" s="39"/>
      <c r="Y140" s="39"/>
      <c r="Z140" s="39"/>
    </row>
    <row r="141" ht="12.75" customHeight="1">
      <c r="A141" s="39"/>
      <c r="B141" s="39"/>
      <c r="C141" s="187"/>
      <c r="D141" s="187"/>
      <c r="E141" s="128"/>
      <c r="F141" s="188"/>
      <c r="G141" s="39"/>
      <c r="H141" s="39"/>
      <c r="I141" s="39"/>
      <c r="J141" s="39"/>
      <c r="K141" s="39"/>
      <c r="L141" s="39"/>
      <c r="M141" s="39"/>
      <c r="N141" s="39"/>
      <c r="O141" s="39"/>
      <c r="P141" s="39"/>
      <c r="Q141" s="39"/>
      <c r="R141" s="39"/>
      <c r="S141" s="39"/>
      <c r="T141" s="39"/>
      <c r="U141" s="39"/>
      <c r="V141" s="39"/>
      <c r="W141" s="39"/>
      <c r="X141" s="39"/>
      <c r="Y141" s="39"/>
      <c r="Z141" s="39"/>
    </row>
    <row r="142" ht="12.75" customHeight="1">
      <c r="A142" s="39"/>
      <c r="B142" s="39"/>
      <c r="C142" s="187"/>
      <c r="D142" s="187"/>
      <c r="E142" s="128"/>
      <c r="F142" s="188"/>
      <c r="G142" s="39"/>
      <c r="H142" s="39"/>
      <c r="I142" s="39"/>
      <c r="J142" s="39"/>
      <c r="K142" s="39"/>
      <c r="L142" s="39"/>
      <c r="M142" s="39"/>
      <c r="N142" s="39"/>
      <c r="O142" s="39"/>
      <c r="P142" s="39"/>
      <c r="Q142" s="39"/>
      <c r="R142" s="39"/>
      <c r="S142" s="39"/>
      <c r="T142" s="39"/>
      <c r="U142" s="39"/>
      <c r="V142" s="39"/>
      <c r="W142" s="39"/>
      <c r="X142" s="39"/>
      <c r="Y142" s="39"/>
      <c r="Z142" s="39"/>
    </row>
    <row r="143" ht="12.75" customHeight="1">
      <c r="A143" s="39"/>
      <c r="B143" s="39"/>
      <c r="C143" s="187"/>
      <c r="D143" s="187"/>
      <c r="E143" s="128"/>
      <c r="F143" s="188"/>
      <c r="G143" s="39"/>
      <c r="H143" s="39"/>
      <c r="I143" s="39"/>
      <c r="J143" s="39"/>
      <c r="K143" s="39"/>
      <c r="L143" s="39"/>
      <c r="M143" s="39"/>
      <c r="N143" s="39"/>
      <c r="O143" s="39"/>
      <c r="P143" s="39"/>
      <c r="Q143" s="39"/>
      <c r="R143" s="39"/>
      <c r="S143" s="39"/>
      <c r="T143" s="39"/>
      <c r="U143" s="39"/>
      <c r="V143" s="39"/>
      <c r="W143" s="39"/>
      <c r="X143" s="39"/>
      <c r="Y143" s="39"/>
      <c r="Z143" s="39"/>
    </row>
    <row r="144" ht="12.75" customHeight="1">
      <c r="A144" s="39"/>
      <c r="B144" s="39"/>
      <c r="C144" s="187"/>
      <c r="D144" s="187"/>
      <c r="E144" s="128"/>
      <c r="F144" s="188"/>
      <c r="G144" s="39"/>
      <c r="H144" s="39"/>
      <c r="I144" s="39"/>
      <c r="J144" s="39"/>
      <c r="K144" s="39"/>
      <c r="L144" s="39"/>
      <c r="M144" s="39"/>
      <c r="N144" s="39"/>
      <c r="O144" s="39"/>
      <c r="P144" s="39"/>
      <c r="Q144" s="39"/>
      <c r="R144" s="39"/>
      <c r="S144" s="39"/>
      <c r="T144" s="39"/>
      <c r="U144" s="39"/>
      <c r="V144" s="39"/>
      <c r="W144" s="39"/>
      <c r="X144" s="39"/>
      <c r="Y144" s="39"/>
      <c r="Z144" s="39"/>
    </row>
    <row r="145" ht="12.75" customHeight="1">
      <c r="A145" s="38"/>
      <c r="B145" s="38"/>
      <c r="C145" s="189"/>
      <c r="D145" s="189"/>
      <c r="E145" s="157"/>
      <c r="F145" s="190"/>
      <c r="G145" s="38"/>
      <c r="H145" s="38"/>
      <c r="I145" s="38"/>
      <c r="J145" s="38"/>
      <c r="K145" s="38"/>
      <c r="L145" s="38"/>
      <c r="M145" s="38"/>
      <c r="N145" s="38"/>
      <c r="O145" s="38"/>
      <c r="P145" s="38"/>
      <c r="Q145" s="38"/>
      <c r="R145" s="38"/>
      <c r="S145" s="38"/>
      <c r="T145" s="38"/>
      <c r="U145" s="38"/>
      <c r="V145" s="38"/>
      <c r="W145" s="38"/>
      <c r="X145" s="38"/>
      <c r="Y145" s="38"/>
      <c r="Z145" s="38"/>
    </row>
    <row r="146" ht="12.75" customHeight="1">
      <c r="A146" s="38"/>
      <c r="B146" s="38"/>
      <c r="C146" s="189"/>
      <c r="D146" s="189"/>
      <c r="E146" s="157"/>
      <c r="F146" s="190"/>
      <c r="G146" s="38"/>
      <c r="H146" s="38"/>
      <c r="I146" s="38"/>
      <c r="J146" s="38"/>
      <c r="K146" s="38"/>
      <c r="L146" s="38"/>
      <c r="M146" s="38"/>
      <c r="N146" s="38"/>
      <c r="O146" s="38"/>
      <c r="P146" s="38"/>
      <c r="Q146" s="38"/>
      <c r="R146" s="38"/>
      <c r="S146" s="38"/>
      <c r="T146" s="38"/>
      <c r="U146" s="38"/>
      <c r="V146" s="38"/>
      <c r="W146" s="38"/>
      <c r="X146" s="38"/>
      <c r="Y146" s="38"/>
      <c r="Z146" s="38"/>
    </row>
    <row r="147" ht="12.75" customHeight="1">
      <c r="A147" s="38"/>
      <c r="B147" s="38"/>
      <c r="C147" s="189"/>
      <c r="D147" s="189"/>
      <c r="E147" s="157"/>
      <c r="F147" s="190"/>
      <c r="G147" s="38"/>
      <c r="H147" s="38"/>
      <c r="I147" s="38"/>
      <c r="J147" s="38"/>
      <c r="K147" s="38"/>
      <c r="L147" s="38"/>
      <c r="M147" s="38"/>
      <c r="N147" s="38"/>
      <c r="O147" s="38"/>
      <c r="P147" s="38"/>
      <c r="Q147" s="38"/>
      <c r="R147" s="38"/>
      <c r="S147" s="38"/>
      <c r="T147" s="38"/>
      <c r="U147" s="38"/>
      <c r="V147" s="38"/>
      <c r="W147" s="38"/>
      <c r="X147" s="38"/>
      <c r="Y147" s="38"/>
      <c r="Z147" s="38"/>
    </row>
    <row r="148" ht="12.75" customHeight="1">
      <c r="A148" s="38"/>
      <c r="B148" s="38"/>
      <c r="C148" s="189"/>
      <c r="D148" s="189"/>
      <c r="E148" s="157"/>
      <c r="F148" s="190"/>
      <c r="G148" s="38"/>
      <c r="H148" s="38"/>
      <c r="I148" s="38"/>
      <c r="J148" s="38"/>
      <c r="K148" s="38"/>
      <c r="L148" s="38"/>
      <c r="M148" s="38"/>
      <c r="N148" s="38"/>
      <c r="O148" s="38"/>
      <c r="P148" s="38"/>
      <c r="Q148" s="38"/>
      <c r="R148" s="38"/>
      <c r="S148" s="38"/>
      <c r="T148" s="38"/>
      <c r="U148" s="38"/>
      <c r="V148" s="38"/>
      <c r="W148" s="38"/>
      <c r="X148" s="38"/>
      <c r="Y148" s="38"/>
      <c r="Z148" s="38"/>
    </row>
    <row r="149" ht="12.75" customHeight="1">
      <c r="A149" s="38"/>
      <c r="B149" s="38"/>
      <c r="C149" s="189"/>
      <c r="D149" s="189"/>
      <c r="E149" s="157"/>
      <c r="F149" s="190"/>
      <c r="G149" s="38"/>
      <c r="H149" s="38"/>
      <c r="I149" s="38"/>
      <c r="J149" s="38"/>
      <c r="K149" s="38"/>
      <c r="L149" s="38"/>
      <c r="M149" s="38"/>
      <c r="N149" s="38"/>
      <c r="O149" s="38"/>
      <c r="P149" s="38"/>
      <c r="Q149" s="38"/>
      <c r="R149" s="38"/>
      <c r="S149" s="38"/>
      <c r="T149" s="38"/>
      <c r="U149" s="38"/>
      <c r="V149" s="38"/>
      <c r="W149" s="38"/>
      <c r="X149" s="38"/>
      <c r="Y149" s="38"/>
      <c r="Z149" s="38"/>
    </row>
    <row r="150" ht="12.75" customHeight="1">
      <c r="A150" s="38"/>
      <c r="B150" s="38"/>
      <c r="C150" s="189"/>
      <c r="D150" s="189"/>
      <c r="E150" s="157"/>
      <c r="F150" s="190"/>
      <c r="G150" s="38"/>
      <c r="H150" s="38"/>
      <c r="I150" s="38"/>
      <c r="J150" s="38"/>
      <c r="K150" s="38"/>
      <c r="L150" s="38"/>
      <c r="M150" s="38"/>
      <c r="N150" s="38"/>
      <c r="O150" s="38"/>
      <c r="P150" s="38"/>
      <c r="Q150" s="38"/>
      <c r="R150" s="38"/>
      <c r="S150" s="38"/>
      <c r="T150" s="38"/>
      <c r="U150" s="38"/>
      <c r="V150" s="38"/>
      <c r="W150" s="38"/>
      <c r="X150" s="38"/>
      <c r="Y150" s="38"/>
      <c r="Z150" s="38"/>
    </row>
    <row r="151" ht="12.75" customHeight="1">
      <c r="A151" s="38"/>
      <c r="B151" s="38"/>
      <c r="C151" s="189"/>
      <c r="D151" s="189"/>
      <c r="E151" s="157"/>
      <c r="F151" s="190"/>
      <c r="G151" s="38"/>
      <c r="H151" s="38"/>
      <c r="I151" s="38"/>
      <c r="J151" s="38"/>
      <c r="K151" s="38"/>
      <c r="L151" s="38"/>
      <c r="M151" s="38"/>
      <c r="N151" s="38"/>
      <c r="O151" s="38"/>
      <c r="P151" s="38"/>
      <c r="Q151" s="38"/>
      <c r="R151" s="38"/>
      <c r="S151" s="38"/>
      <c r="T151" s="38"/>
      <c r="U151" s="38"/>
      <c r="V151" s="38"/>
      <c r="W151" s="38"/>
      <c r="X151" s="38"/>
      <c r="Y151" s="38"/>
      <c r="Z151" s="38"/>
    </row>
    <row r="152" ht="12.75" customHeight="1">
      <c r="A152" s="38"/>
      <c r="B152" s="38"/>
      <c r="C152" s="189"/>
      <c r="D152" s="189"/>
      <c r="E152" s="157"/>
      <c r="F152" s="190"/>
      <c r="G152" s="38"/>
      <c r="H152" s="38"/>
      <c r="I152" s="38"/>
      <c r="J152" s="38"/>
      <c r="K152" s="38"/>
      <c r="L152" s="38"/>
      <c r="M152" s="38"/>
      <c r="N152" s="38"/>
      <c r="O152" s="38"/>
      <c r="P152" s="38"/>
      <c r="Q152" s="38"/>
      <c r="R152" s="38"/>
      <c r="S152" s="38"/>
      <c r="T152" s="38"/>
      <c r="U152" s="38"/>
      <c r="V152" s="38"/>
      <c r="W152" s="38"/>
      <c r="X152" s="38"/>
      <c r="Y152" s="38"/>
      <c r="Z152" s="38"/>
    </row>
    <row r="153" ht="12.75" customHeight="1">
      <c r="A153" s="38"/>
      <c r="B153" s="38"/>
      <c r="C153" s="189"/>
      <c r="D153" s="189"/>
      <c r="E153" s="157"/>
      <c r="F153" s="190"/>
      <c r="G153" s="38"/>
      <c r="H153" s="38"/>
      <c r="I153" s="38"/>
      <c r="J153" s="38"/>
      <c r="K153" s="38"/>
      <c r="L153" s="38"/>
      <c r="M153" s="38"/>
      <c r="N153" s="38"/>
      <c r="O153" s="38"/>
      <c r="P153" s="38"/>
      <c r="Q153" s="38"/>
      <c r="R153" s="38"/>
      <c r="S153" s="38"/>
      <c r="T153" s="38"/>
      <c r="U153" s="38"/>
      <c r="V153" s="38"/>
      <c r="W153" s="38"/>
      <c r="X153" s="38"/>
      <c r="Y153" s="38"/>
      <c r="Z153" s="38"/>
    </row>
    <row r="154" ht="12.75" customHeight="1">
      <c r="A154" s="38"/>
      <c r="B154" s="38"/>
      <c r="C154" s="189"/>
      <c r="D154" s="189"/>
      <c r="E154" s="157"/>
      <c r="F154" s="190"/>
      <c r="G154" s="38"/>
      <c r="H154" s="38"/>
      <c r="I154" s="38"/>
      <c r="J154" s="38"/>
      <c r="K154" s="38"/>
      <c r="L154" s="38"/>
      <c r="M154" s="38"/>
      <c r="N154" s="38"/>
      <c r="O154" s="38"/>
      <c r="P154" s="38"/>
      <c r="Q154" s="38"/>
      <c r="R154" s="38"/>
      <c r="S154" s="38"/>
      <c r="T154" s="38"/>
      <c r="U154" s="38"/>
      <c r="V154" s="38"/>
      <c r="W154" s="38"/>
      <c r="X154" s="38"/>
      <c r="Y154" s="38"/>
      <c r="Z154" s="38"/>
    </row>
    <row r="155" ht="12.75" customHeight="1">
      <c r="A155" s="38"/>
      <c r="B155" s="38"/>
      <c r="C155" s="189"/>
      <c r="D155" s="189"/>
      <c r="E155" s="157"/>
      <c r="F155" s="190"/>
      <c r="G155" s="38"/>
      <c r="H155" s="38"/>
      <c r="I155" s="38"/>
      <c r="J155" s="38"/>
      <c r="K155" s="38"/>
      <c r="L155" s="38"/>
      <c r="M155" s="38"/>
      <c r="N155" s="38"/>
      <c r="O155" s="38"/>
      <c r="P155" s="38"/>
      <c r="Q155" s="38"/>
      <c r="R155" s="38"/>
      <c r="S155" s="38"/>
      <c r="T155" s="38"/>
      <c r="U155" s="38"/>
      <c r="V155" s="38"/>
      <c r="W155" s="38"/>
      <c r="X155" s="38"/>
      <c r="Y155" s="38"/>
      <c r="Z155" s="38"/>
    </row>
    <row r="156" ht="12.75" customHeight="1">
      <c r="A156" s="38"/>
      <c r="B156" s="38"/>
      <c r="C156" s="189"/>
      <c r="D156" s="189"/>
      <c r="E156" s="157"/>
      <c r="F156" s="190"/>
      <c r="G156" s="38"/>
      <c r="H156" s="38"/>
      <c r="I156" s="38"/>
      <c r="J156" s="38"/>
      <c r="K156" s="38"/>
      <c r="L156" s="38"/>
      <c r="M156" s="38"/>
      <c r="N156" s="38"/>
      <c r="O156" s="38"/>
      <c r="P156" s="38"/>
      <c r="Q156" s="38"/>
      <c r="R156" s="38"/>
      <c r="S156" s="38"/>
      <c r="T156" s="38"/>
      <c r="U156" s="38"/>
      <c r="V156" s="38"/>
      <c r="W156" s="38"/>
      <c r="X156" s="38"/>
      <c r="Y156" s="38"/>
      <c r="Z156" s="38"/>
    </row>
    <row r="157" ht="12.75" customHeight="1">
      <c r="A157" s="38"/>
      <c r="B157" s="38"/>
      <c r="C157" s="189"/>
      <c r="D157" s="189"/>
      <c r="E157" s="157"/>
      <c r="F157" s="190"/>
      <c r="G157" s="38"/>
      <c r="H157" s="38"/>
      <c r="I157" s="38"/>
      <c r="J157" s="38"/>
      <c r="K157" s="38"/>
      <c r="L157" s="38"/>
      <c r="M157" s="38"/>
      <c r="N157" s="38"/>
      <c r="O157" s="38"/>
      <c r="P157" s="38"/>
      <c r="Q157" s="38"/>
      <c r="R157" s="38"/>
      <c r="S157" s="38"/>
      <c r="T157" s="38"/>
      <c r="U157" s="38"/>
      <c r="V157" s="38"/>
      <c r="W157" s="38"/>
      <c r="X157" s="38"/>
      <c r="Y157" s="38"/>
      <c r="Z157" s="38"/>
    </row>
    <row r="158" ht="12.75" customHeight="1">
      <c r="A158" s="38"/>
      <c r="B158" s="38"/>
      <c r="C158" s="189"/>
      <c r="D158" s="189"/>
      <c r="E158" s="157"/>
      <c r="F158" s="190"/>
      <c r="G158" s="38"/>
      <c r="H158" s="38"/>
      <c r="I158" s="38"/>
      <c r="J158" s="38"/>
      <c r="K158" s="38"/>
      <c r="L158" s="38"/>
      <c r="M158" s="38"/>
      <c r="N158" s="38"/>
      <c r="O158" s="38"/>
      <c r="P158" s="38"/>
      <c r="Q158" s="38"/>
      <c r="R158" s="38"/>
      <c r="S158" s="38"/>
      <c r="T158" s="38"/>
      <c r="U158" s="38"/>
      <c r="V158" s="38"/>
      <c r="W158" s="38"/>
      <c r="X158" s="38"/>
      <c r="Y158" s="38"/>
      <c r="Z158" s="38"/>
    </row>
    <row r="159" ht="12.75" customHeight="1">
      <c r="A159" s="38"/>
      <c r="B159" s="38"/>
      <c r="C159" s="189"/>
      <c r="D159" s="189"/>
      <c r="E159" s="157"/>
      <c r="F159" s="190"/>
      <c r="G159" s="38"/>
      <c r="H159" s="38"/>
      <c r="I159" s="38"/>
      <c r="J159" s="38"/>
      <c r="K159" s="38"/>
      <c r="L159" s="38"/>
      <c r="M159" s="38"/>
      <c r="N159" s="38"/>
      <c r="O159" s="38"/>
      <c r="P159" s="38"/>
      <c r="Q159" s="38"/>
      <c r="R159" s="38"/>
      <c r="S159" s="38"/>
      <c r="T159" s="38"/>
      <c r="U159" s="38"/>
      <c r="V159" s="38"/>
      <c r="W159" s="38"/>
      <c r="X159" s="38"/>
      <c r="Y159" s="38"/>
      <c r="Z159" s="38"/>
    </row>
    <row r="160" ht="12.75" customHeight="1">
      <c r="A160" s="38"/>
      <c r="B160" s="38"/>
      <c r="C160" s="189"/>
      <c r="D160" s="189"/>
      <c r="E160" s="157"/>
      <c r="F160" s="190"/>
      <c r="G160" s="38"/>
      <c r="H160" s="38"/>
      <c r="I160" s="38"/>
      <c r="J160" s="38"/>
      <c r="K160" s="38"/>
      <c r="L160" s="38"/>
      <c r="M160" s="38"/>
      <c r="N160" s="38"/>
      <c r="O160" s="38"/>
      <c r="P160" s="38"/>
      <c r="Q160" s="38"/>
      <c r="R160" s="38"/>
      <c r="S160" s="38"/>
      <c r="T160" s="38"/>
      <c r="U160" s="38"/>
      <c r="V160" s="38"/>
      <c r="W160" s="38"/>
      <c r="X160" s="38"/>
      <c r="Y160" s="38"/>
      <c r="Z160" s="38"/>
    </row>
    <row r="161" ht="12.75" customHeight="1">
      <c r="A161" s="38"/>
      <c r="B161" s="38"/>
      <c r="C161" s="189"/>
      <c r="D161" s="189"/>
      <c r="E161" s="157"/>
      <c r="F161" s="190"/>
      <c r="G161" s="38"/>
      <c r="H161" s="38"/>
      <c r="I161" s="38"/>
      <c r="J161" s="38"/>
      <c r="K161" s="38"/>
      <c r="L161" s="38"/>
      <c r="M161" s="38"/>
      <c r="N161" s="38"/>
      <c r="O161" s="38"/>
      <c r="P161" s="38"/>
      <c r="Q161" s="38"/>
      <c r="R161" s="38"/>
      <c r="S161" s="38"/>
      <c r="T161" s="38"/>
      <c r="U161" s="38"/>
      <c r="V161" s="38"/>
      <c r="W161" s="38"/>
      <c r="X161" s="38"/>
      <c r="Y161" s="38"/>
      <c r="Z161" s="38"/>
    </row>
    <row r="162" ht="12.75" customHeight="1">
      <c r="A162" s="38"/>
      <c r="B162" s="38"/>
      <c r="C162" s="189"/>
      <c r="D162" s="189"/>
      <c r="E162" s="157"/>
      <c r="F162" s="190"/>
      <c r="G162" s="38"/>
      <c r="H162" s="38"/>
      <c r="I162" s="38"/>
      <c r="J162" s="38"/>
      <c r="K162" s="38"/>
      <c r="L162" s="38"/>
      <c r="M162" s="38"/>
      <c r="N162" s="38"/>
      <c r="O162" s="38"/>
      <c r="P162" s="38"/>
      <c r="Q162" s="38"/>
      <c r="R162" s="38"/>
      <c r="S162" s="38"/>
      <c r="T162" s="38"/>
      <c r="U162" s="38"/>
      <c r="V162" s="38"/>
      <c r="W162" s="38"/>
      <c r="X162" s="38"/>
      <c r="Y162" s="38"/>
      <c r="Z162" s="38"/>
    </row>
    <row r="163" ht="12.75" customHeight="1">
      <c r="A163" s="38"/>
      <c r="B163" s="38"/>
      <c r="C163" s="189"/>
      <c r="D163" s="189"/>
      <c r="E163" s="157"/>
      <c r="F163" s="190"/>
      <c r="G163" s="38"/>
      <c r="H163" s="38"/>
      <c r="I163" s="38"/>
      <c r="J163" s="38"/>
      <c r="K163" s="38"/>
      <c r="L163" s="38"/>
      <c r="M163" s="38"/>
      <c r="N163" s="38"/>
      <c r="O163" s="38"/>
      <c r="P163" s="38"/>
      <c r="Q163" s="38"/>
      <c r="R163" s="38"/>
      <c r="S163" s="38"/>
      <c r="T163" s="38"/>
      <c r="U163" s="38"/>
      <c r="V163" s="38"/>
      <c r="W163" s="38"/>
      <c r="X163" s="38"/>
      <c r="Y163" s="38"/>
      <c r="Z163" s="38"/>
    </row>
    <row r="164" ht="12.75" customHeight="1">
      <c r="A164" s="38"/>
      <c r="B164" s="38"/>
      <c r="C164" s="189"/>
      <c r="D164" s="189"/>
      <c r="E164" s="157"/>
      <c r="F164" s="190"/>
      <c r="G164" s="38"/>
      <c r="H164" s="38"/>
      <c r="I164" s="38"/>
      <c r="J164" s="38"/>
      <c r="K164" s="38"/>
      <c r="L164" s="38"/>
      <c r="M164" s="38"/>
      <c r="N164" s="38"/>
      <c r="O164" s="38"/>
      <c r="P164" s="38"/>
      <c r="Q164" s="38"/>
      <c r="R164" s="38"/>
      <c r="S164" s="38"/>
      <c r="T164" s="38"/>
      <c r="U164" s="38"/>
      <c r="V164" s="38"/>
      <c r="W164" s="38"/>
      <c r="X164" s="38"/>
      <c r="Y164" s="38"/>
      <c r="Z164" s="38"/>
    </row>
    <row r="165" ht="12.75" customHeight="1">
      <c r="A165" s="38"/>
      <c r="B165" s="38"/>
      <c r="C165" s="189"/>
      <c r="D165" s="189"/>
      <c r="E165" s="157"/>
      <c r="F165" s="190"/>
      <c r="G165" s="38"/>
      <c r="H165" s="38"/>
      <c r="I165" s="38"/>
      <c r="J165" s="38"/>
      <c r="K165" s="38"/>
      <c r="L165" s="38"/>
      <c r="M165" s="38"/>
      <c r="N165" s="38"/>
      <c r="O165" s="38"/>
      <c r="P165" s="38"/>
      <c r="Q165" s="38"/>
      <c r="R165" s="38"/>
      <c r="S165" s="38"/>
      <c r="T165" s="38"/>
      <c r="U165" s="38"/>
      <c r="V165" s="38"/>
      <c r="W165" s="38"/>
      <c r="X165" s="38"/>
      <c r="Y165" s="38"/>
      <c r="Z165" s="38"/>
    </row>
    <row r="166" ht="12.75" customHeight="1">
      <c r="A166" s="38"/>
      <c r="B166" s="38"/>
      <c r="C166" s="189"/>
      <c r="D166" s="189"/>
      <c r="E166" s="157"/>
      <c r="F166" s="190"/>
      <c r="G166" s="38"/>
      <c r="H166" s="38"/>
      <c r="I166" s="38"/>
      <c r="J166" s="38"/>
      <c r="K166" s="38"/>
      <c r="L166" s="38"/>
      <c r="M166" s="38"/>
      <c r="N166" s="38"/>
      <c r="O166" s="38"/>
      <c r="P166" s="38"/>
      <c r="Q166" s="38"/>
      <c r="R166" s="38"/>
      <c r="S166" s="38"/>
      <c r="T166" s="38"/>
      <c r="U166" s="38"/>
      <c r="V166" s="38"/>
      <c r="W166" s="38"/>
      <c r="X166" s="38"/>
      <c r="Y166" s="38"/>
      <c r="Z166" s="38"/>
    </row>
    <row r="167" ht="12.75" customHeight="1">
      <c r="A167" s="38"/>
      <c r="B167" s="38"/>
      <c r="C167" s="189"/>
      <c r="D167" s="189"/>
      <c r="E167" s="157"/>
      <c r="F167" s="190"/>
      <c r="G167" s="38"/>
      <c r="H167" s="38"/>
      <c r="I167" s="38"/>
      <c r="J167" s="38"/>
      <c r="K167" s="38"/>
      <c r="L167" s="38"/>
      <c r="M167" s="38"/>
      <c r="N167" s="38"/>
      <c r="O167" s="38"/>
      <c r="P167" s="38"/>
      <c r="Q167" s="38"/>
      <c r="R167" s="38"/>
      <c r="S167" s="38"/>
      <c r="T167" s="38"/>
      <c r="U167" s="38"/>
      <c r="V167" s="38"/>
      <c r="W167" s="38"/>
      <c r="X167" s="38"/>
      <c r="Y167" s="38"/>
      <c r="Z167" s="38"/>
    </row>
    <row r="168" ht="12.75" customHeight="1">
      <c r="A168" s="38"/>
      <c r="B168" s="38"/>
      <c r="C168" s="189"/>
      <c r="D168" s="189"/>
      <c r="E168" s="157"/>
      <c r="F168" s="190"/>
      <c r="G168" s="38"/>
      <c r="H168" s="38"/>
      <c r="I168" s="38"/>
      <c r="J168" s="38"/>
      <c r="K168" s="38"/>
      <c r="L168" s="38"/>
      <c r="M168" s="38"/>
      <c r="N168" s="38"/>
      <c r="O168" s="38"/>
      <c r="P168" s="38"/>
      <c r="Q168" s="38"/>
      <c r="R168" s="38"/>
      <c r="S168" s="38"/>
      <c r="T168" s="38"/>
      <c r="U168" s="38"/>
      <c r="V168" s="38"/>
      <c r="W168" s="38"/>
      <c r="X168" s="38"/>
      <c r="Y168" s="38"/>
      <c r="Z168" s="38"/>
    </row>
    <row r="169" ht="12.75" customHeight="1">
      <c r="A169" s="38"/>
      <c r="B169" s="38"/>
      <c r="C169" s="189"/>
      <c r="D169" s="189"/>
      <c r="E169" s="157"/>
      <c r="F169" s="190"/>
      <c r="G169" s="38"/>
      <c r="H169" s="38"/>
      <c r="I169" s="38"/>
      <c r="J169" s="38"/>
      <c r="K169" s="38"/>
      <c r="L169" s="38"/>
      <c r="M169" s="38"/>
      <c r="N169" s="38"/>
      <c r="O169" s="38"/>
      <c r="P169" s="38"/>
      <c r="Q169" s="38"/>
      <c r="R169" s="38"/>
      <c r="S169" s="38"/>
      <c r="T169" s="38"/>
      <c r="U169" s="38"/>
      <c r="V169" s="38"/>
      <c r="W169" s="38"/>
      <c r="X169" s="38"/>
      <c r="Y169" s="38"/>
      <c r="Z169" s="38"/>
    </row>
    <row r="170" ht="12.75" customHeight="1">
      <c r="A170" s="38"/>
      <c r="B170" s="38"/>
      <c r="C170" s="189"/>
      <c r="D170" s="189"/>
      <c r="E170" s="157"/>
      <c r="F170" s="190"/>
      <c r="G170" s="38"/>
      <c r="H170" s="38"/>
      <c r="I170" s="38"/>
      <c r="J170" s="38"/>
      <c r="K170" s="38"/>
      <c r="L170" s="38"/>
      <c r="M170" s="38"/>
      <c r="N170" s="38"/>
      <c r="O170" s="38"/>
      <c r="P170" s="38"/>
      <c r="Q170" s="38"/>
      <c r="R170" s="38"/>
      <c r="S170" s="38"/>
      <c r="T170" s="38"/>
      <c r="U170" s="38"/>
      <c r="V170" s="38"/>
      <c r="W170" s="38"/>
      <c r="X170" s="38"/>
      <c r="Y170" s="38"/>
      <c r="Z170" s="38"/>
    </row>
    <row r="171" ht="12.75" customHeight="1">
      <c r="A171" s="38"/>
      <c r="B171" s="38"/>
      <c r="C171" s="189"/>
      <c r="D171" s="189"/>
      <c r="E171" s="157"/>
      <c r="F171" s="190"/>
      <c r="G171" s="38"/>
      <c r="H171" s="38"/>
      <c r="I171" s="38"/>
      <c r="J171" s="38"/>
      <c r="K171" s="38"/>
      <c r="L171" s="38"/>
      <c r="M171" s="38"/>
      <c r="N171" s="38"/>
      <c r="O171" s="38"/>
      <c r="P171" s="38"/>
      <c r="Q171" s="38"/>
      <c r="R171" s="38"/>
      <c r="S171" s="38"/>
      <c r="T171" s="38"/>
      <c r="U171" s="38"/>
      <c r="V171" s="38"/>
      <c r="W171" s="38"/>
      <c r="X171" s="38"/>
      <c r="Y171" s="38"/>
      <c r="Z171" s="38"/>
    </row>
    <row r="172" ht="12.75" customHeight="1">
      <c r="A172" s="38"/>
      <c r="B172" s="38"/>
      <c r="C172" s="189"/>
      <c r="D172" s="189"/>
      <c r="E172" s="157"/>
      <c r="F172" s="190"/>
      <c r="G172" s="38"/>
      <c r="H172" s="38"/>
      <c r="I172" s="38"/>
      <c r="J172" s="38"/>
      <c r="K172" s="38"/>
      <c r="L172" s="38"/>
      <c r="M172" s="38"/>
      <c r="N172" s="38"/>
      <c r="O172" s="38"/>
      <c r="P172" s="38"/>
      <c r="Q172" s="38"/>
      <c r="R172" s="38"/>
      <c r="S172" s="38"/>
      <c r="T172" s="38"/>
      <c r="U172" s="38"/>
      <c r="V172" s="38"/>
      <c r="W172" s="38"/>
      <c r="X172" s="38"/>
      <c r="Y172" s="38"/>
      <c r="Z172" s="38"/>
    </row>
    <row r="173" ht="12.75" customHeight="1">
      <c r="A173" s="38"/>
      <c r="B173" s="38"/>
      <c r="C173" s="189"/>
      <c r="D173" s="189"/>
      <c r="E173" s="157"/>
      <c r="F173" s="190"/>
      <c r="G173" s="38"/>
      <c r="H173" s="38"/>
      <c r="I173" s="38"/>
      <c r="J173" s="38"/>
      <c r="K173" s="38"/>
      <c r="L173" s="38"/>
      <c r="M173" s="38"/>
      <c r="N173" s="38"/>
      <c r="O173" s="38"/>
      <c r="P173" s="38"/>
      <c r="Q173" s="38"/>
      <c r="R173" s="38"/>
      <c r="S173" s="38"/>
      <c r="T173" s="38"/>
      <c r="U173" s="38"/>
      <c r="V173" s="38"/>
      <c r="W173" s="38"/>
      <c r="X173" s="38"/>
      <c r="Y173" s="38"/>
      <c r="Z173" s="38"/>
    </row>
    <row r="174" ht="12.75" customHeight="1">
      <c r="A174" s="38"/>
      <c r="B174" s="38"/>
      <c r="C174" s="189"/>
      <c r="D174" s="189"/>
      <c r="E174" s="157"/>
      <c r="F174" s="190"/>
      <c r="G174" s="38"/>
      <c r="H174" s="38"/>
      <c r="I174" s="38"/>
      <c r="J174" s="38"/>
      <c r="K174" s="38"/>
      <c r="L174" s="38"/>
      <c r="M174" s="38"/>
      <c r="N174" s="38"/>
      <c r="O174" s="38"/>
      <c r="P174" s="38"/>
      <c r="Q174" s="38"/>
      <c r="R174" s="38"/>
      <c r="S174" s="38"/>
      <c r="T174" s="38"/>
      <c r="U174" s="38"/>
      <c r="V174" s="38"/>
      <c r="W174" s="38"/>
      <c r="X174" s="38"/>
      <c r="Y174" s="38"/>
      <c r="Z174" s="38"/>
    </row>
    <row r="175" ht="12.75" customHeight="1">
      <c r="A175" s="38"/>
      <c r="B175" s="38"/>
      <c r="C175" s="189"/>
      <c r="D175" s="189"/>
      <c r="E175" s="157"/>
      <c r="F175" s="190"/>
      <c r="G175" s="38"/>
      <c r="H175" s="38"/>
      <c r="I175" s="38"/>
      <c r="J175" s="38"/>
      <c r="K175" s="38"/>
      <c r="L175" s="38"/>
      <c r="M175" s="38"/>
      <c r="N175" s="38"/>
      <c r="O175" s="38"/>
      <c r="P175" s="38"/>
      <c r="Q175" s="38"/>
      <c r="R175" s="38"/>
      <c r="S175" s="38"/>
      <c r="T175" s="38"/>
      <c r="U175" s="38"/>
      <c r="V175" s="38"/>
      <c r="W175" s="38"/>
      <c r="X175" s="38"/>
      <c r="Y175" s="38"/>
      <c r="Z175" s="38"/>
    </row>
    <row r="176" ht="12.75" customHeight="1">
      <c r="A176" s="38"/>
      <c r="B176" s="38"/>
      <c r="C176" s="189"/>
      <c r="D176" s="189"/>
      <c r="E176" s="157"/>
      <c r="F176" s="190"/>
      <c r="G176" s="38"/>
      <c r="H176" s="38"/>
      <c r="I176" s="38"/>
      <c r="J176" s="38"/>
      <c r="K176" s="38"/>
      <c r="L176" s="38"/>
      <c r="M176" s="38"/>
      <c r="N176" s="38"/>
      <c r="O176" s="38"/>
      <c r="P176" s="38"/>
      <c r="Q176" s="38"/>
      <c r="R176" s="38"/>
      <c r="S176" s="38"/>
      <c r="T176" s="38"/>
      <c r="U176" s="38"/>
      <c r="V176" s="38"/>
      <c r="W176" s="38"/>
      <c r="X176" s="38"/>
      <c r="Y176" s="38"/>
      <c r="Z176" s="38"/>
    </row>
    <row r="177" ht="12.75" customHeight="1">
      <c r="A177" s="38"/>
      <c r="B177" s="38"/>
      <c r="C177" s="189"/>
      <c r="D177" s="189"/>
      <c r="E177" s="157"/>
      <c r="F177" s="190"/>
      <c r="G177" s="38"/>
      <c r="H177" s="38"/>
      <c r="I177" s="38"/>
      <c r="J177" s="38"/>
      <c r="K177" s="38"/>
      <c r="L177" s="38"/>
      <c r="M177" s="38"/>
      <c r="N177" s="38"/>
      <c r="O177" s="38"/>
      <c r="P177" s="38"/>
      <c r="Q177" s="38"/>
      <c r="R177" s="38"/>
      <c r="S177" s="38"/>
      <c r="T177" s="38"/>
      <c r="U177" s="38"/>
      <c r="V177" s="38"/>
      <c r="W177" s="38"/>
      <c r="X177" s="38"/>
      <c r="Y177" s="38"/>
      <c r="Z177" s="38"/>
    </row>
    <row r="178" ht="12.75" customHeight="1">
      <c r="A178" s="38"/>
      <c r="B178" s="38"/>
      <c r="C178" s="189"/>
      <c r="D178" s="189"/>
      <c r="E178" s="157"/>
      <c r="F178" s="190"/>
      <c r="G178" s="38"/>
      <c r="H178" s="38"/>
      <c r="I178" s="38"/>
      <c r="J178" s="38"/>
      <c r="K178" s="38"/>
      <c r="L178" s="38"/>
      <c r="M178" s="38"/>
      <c r="N178" s="38"/>
      <c r="O178" s="38"/>
      <c r="P178" s="38"/>
      <c r="Q178" s="38"/>
      <c r="R178" s="38"/>
      <c r="S178" s="38"/>
      <c r="T178" s="38"/>
      <c r="U178" s="38"/>
      <c r="V178" s="38"/>
      <c r="W178" s="38"/>
      <c r="X178" s="38"/>
      <c r="Y178" s="38"/>
      <c r="Z178" s="38"/>
    </row>
    <row r="179" ht="12.75" customHeight="1">
      <c r="A179" s="38"/>
      <c r="B179" s="38"/>
      <c r="C179" s="189"/>
      <c r="D179" s="189"/>
      <c r="E179" s="157"/>
      <c r="F179" s="190"/>
      <c r="G179" s="38"/>
      <c r="H179" s="38"/>
      <c r="I179" s="38"/>
      <c r="J179" s="38"/>
      <c r="K179" s="38"/>
      <c r="L179" s="38"/>
      <c r="M179" s="38"/>
      <c r="N179" s="38"/>
      <c r="O179" s="38"/>
      <c r="P179" s="38"/>
      <c r="Q179" s="38"/>
      <c r="R179" s="38"/>
      <c r="S179" s="38"/>
      <c r="T179" s="38"/>
      <c r="U179" s="38"/>
      <c r="V179" s="38"/>
      <c r="W179" s="38"/>
      <c r="X179" s="38"/>
      <c r="Y179" s="38"/>
      <c r="Z179" s="38"/>
    </row>
    <row r="180" ht="12.75" customHeight="1">
      <c r="A180" s="38"/>
      <c r="B180" s="38"/>
      <c r="C180" s="189"/>
      <c r="D180" s="189"/>
      <c r="E180" s="157"/>
      <c r="F180" s="190"/>
      <c r="G180" s="38"/>
      <c r="H180" s="38"/>
      <c r="I180" s="38"/>
      <c r="J180" s="38"/>
      <c r="K180" s="38"/>
      <c r="L180" s="38"/>
      <c r="M180" s="38"/>
      <c r="N180" s="38"/>
      <c r="O180" s="38"/>
      <c r="P180" s="38"/>
      <c r="Q180" s="38"/>
      <c r="R180" s="38"/>
      <c r="S180" s="38"/>
      <c r="T180" s="38"/>
      <c r="U180" s="38"/>
      <c r="V180" s="38"/>
      <c r="W180" s="38"/>
      <c r="X180" s="38"/>
      <c r="Y180" s="38"/>
      <c r="Z180" s="38"/>
    </row>
    <row r="181" ht="12.75" customHeight="1">
      <c r="A181" s="38"/>
      <c r="B181" s="38"/>
      <c r="C181" s="189"/>
      <c r="D181" s="189"/>
      <c r="E181" s="157"/>
      <c r="F181" s="190"/>
      <c r="G181" s="38"/>
      <c r="H181" s="38"/>
      <c r="I181" s="38"/>
      <c r="J181" s="38"/>
      <c r="K181" s="38"/>
      <c r="L181" s="38"/>
      <c r="M181" s="38"/>
      <c r="N181" s="38"/>
      <c r="O181" s="38"/>
      <c r="P181" s="38"/>
      <c r="Q181" s="38"/>
      <c r="R181" s="38"/>
      <c r="S181" s="38"/>
      <c r="T181" s="38"/>
      <c r="U181" s="38"/>
      <c r="V181" s="38"/>
      <c r="W181" s="38"/>
      <c r="X181" s="38"/>
      <c r="Y181" s="38"/>
      <c r="Z181" s="38"/>
    </row>
    <row r="182" ht="12.75" customHeight="1">
      <c r="A182" s="38"/>
      <c r="B182" s="38"/>
      <c r="C182" s="189"/>
      <c r="D182" s="189"/>
      <c r="E182" s="157"/>
      <c r="F182" s="190"/>
      <c r="G182" s="38"/>
      <c r="H182" s="38"/>
      <c r="I182" s="38"/>
      <c r="J182" s="38"/>
      <c r="K182" s="38"/>
      <c r="L182" s="38"/>
      <c r="M182" s="38"/>
      <c r="N182" s="38"/>
      <c r="O182" s="38"/>
      <c r="P182" s="38"/>
      <c r="Q182" s="38"/>
      <c r="R182" s="38"/>
      <c r="S182" s="38"/>
      <c r="T182" s="38"/>
      <c r="U182" s="38"/>
      <c r="V182" s="38"/>
      <c r="W182" s="38"/>
      <c r="X182" s="38"/>
      <c r="Y182" s="38"/>
      <c r="Z182" s="38"/>
    </row>
    <row r="183" ht="12.75" customHeight="1">
      <c r="A183" s="38"/>
      <c r="B183" s="38"/>
      <c r="C183" s="189"/>
      <c r="D183" s="189"/>
      <c r="E183" s="157"/>
      <c r="F183" s="190"/>
      <c r="G183" s="38"/>
      <c r="H183" s="38"/>
      <c r="I183" s="38"/>
      <c r="J183" s="38"/>
      <c r="K183" s="38"/>
      <c r="L183" s="38"/>
      <c r="M183" s="38"/>
      <c r="N183" s="38"/>
      <c r="O183" s="38"/>
      <c r="P183" s="38"/>
      <c r="Q183" s="38"/>
      <c r="R183" s="38"/>
      <c r="S183" s="38"/>
      <c r="T183" s="38"/>
      <c r="U183" s="38"/>
      <c r="V183" s="38"/>
      <c r="W183" s="38"/>
      <c r="X183" s="38"/>
      <c r="Y183" s="38"/>
      <c r="Z183" s="38"/>
    </row>
    <row r="184" ht="12.75" customHeight="1">
      <c r="A184" s="38"/>
      <c r="B184" s="38"/>
      <c r="C184" s="189"/>
      <c r="D184" s="189"/>
      <c r="E184" s="157"/>
      <c r="F184" s="190"/>
      <c r="G184" s="38"/>
      <c r="H184" s="38"/>
      <c r="I184" s="38"/>
      <c r="J184" s="38"/>
      <c r="K184" s="38"/>
      <c r="L184" s="38"/>
      <c r="M184" s="38"/>
      <c r="N184" s="38"/>
      <c r="O184" s="38"/>
      <c r="P184" s="38"/>
      <c r="Q184" s="38"/>
      <c r="R184" s="38"/>
      <c r="S184" s="38"/>
      <c r="T184" s="38"/>
      <c r="U184" s="38"/>
      <c r="V184" s="38"/>
      <c r="W184" s="38"/>
      <c r="X184" s="38"/>
      <c r="Y184" s="38"/>
      <c r="Z184" s="38"/>
    </row>
    <row r="185" ht="12.75" customHeight="1">
      <c r="A185" s="38"/>
      <c r="B185" s="38"/>
      <c r="C185" s="189"/>
      <c r="D185" s="189"/>
      <c r="E185" s="157"/>
      <c r="F185" s="190"/>
      <c r="G185" s="38"/>
      <c r="H185" s="38"/>
      <c r="I185" s="38"/>
      <c r="J185" s="38"/>
      <c r="K185" s="38"/>
      <c r="L185" s="38"/>
      <c r="M185" s="38"/>
      <c r="N185" s="38"/>
      <c r="O185" s="38"/>
      <c r="P185" s="38"/>
      <c r="Q185" s="38"/>
      <c r="R185" s="38"/>
      <c r="S185" s="38"/>
      <c r="T185" s="38"/>
      <c r="U185" s="38"/>
      <c r="V185" s="38"/>
      <c r="W185" s="38"/>
      <c r="X185" s="38"/>
      <c r="Y185" s="38"/>
      <c r="Z185" s="38"/>
    </row>
    <row r="186" ht="12.75" customHeight="1">
      <c r="A186" s="38"/>
      <c r="B186" s="38"/>
      <c r="C186" s="189"/>
      <c r="D186" s="189"/>
      <c r="E186" s="157"/>
      <c r="F186" s="190"/>
      <c r="G186" s="38"/>
      <c r="H186" s="38"/>
      <c r="I186" s="38"/>
      <c r="J186" s="38"/>
      <c r="K186" s="38"/>
      <c r="L186" s="38"/>
      <c r="M186" s="38"/>
      <c r="N186" s="38"/>
      <c r="O186" s="38"/>
      <c r="P186" s="38"/>
      <c r="Q186" s="38"/>
      <c r="R186" s="38"/>
      <c r="S186" s="38"/>
      <c r="T186" s="38"/>
      <c r="U186" s="38"/>
      <c r="V186" s="38"/>
      <c r="W186" s="38"/>
      <c r="X186" s="38"/>
      <c r="Y186" s="38"/>
      <c r="Z186" s="38"/>
    </row>
    <row r="187" ht="12.75" customHeight="1">
      <c r="A187" s="38"/>
      <c r="B187" s="38"/>
      <c r="C187" s="189"/>
      <c r="D187" s="189"/>
      <c r="E187" s="157"/>
      <c r="F187" s="190"/>
      <c r="G187" s="38"/>
      <c r="H187" s="38"/>
      <c r="I187" s="38"/>
      <c r="J187" s="38"/>
      <c r="K187" s="38"/>
      <c r="L187" s="38"/>
      <c r="M187" s="38"/>
      <c r="N187" s="38"/>
      <c r="O187" s="38"/>
      <c r="P187" s="38"/>
      <c r="Q187" s="38"/>
      <c r="R187" s="38"/>
      <c r="S187" s="38"/>
      <c r="T187" s="38"/>
      <c r="U187" s="38"/>
      <c r="V187" s="38"/>
      <c r="W187" s="38"/>
      <c r="X187" s="38"/>
      <c r="Y187" s="38"/>
      <c r="Z187" s="38"/>
    </row>
    <row r="188" ht="12.75" customHeight="1">
      <c r="A188" s="38"/>
      <c r="B188" s="38"/>
      <c r="C188" s="189"/>
      <c r="D188" s="189"/>
      <c r="E188" s="157"/>
      <c r="F188" s="190"/>
      <c r="G188" s="38"/>
      <c r="H188" s="38"/>
      <c r="I188" s="38"/>
      <c r="J188" s="38"/>
      <c r="K188" s="38"/>
      <c r="L188" s="38"/>
      <c r="M188" s="38"/>
      <c r="N188" s="38"/>
      <c r="O188" s="38"/>
      <c r="P188" s="38"/>
      <c r="Q188" s="38"/>
      <c r="R188" s="38"/>
      <c r="S188" s="38"/>
      <c r="T188" s="38"/>
      <c r="U188" s="38"/>
      <c r="V188" s="38"/>
      <c r="W188" s="38"/>
      <c r="X188" s="38"/>
      <c r="Y188" s="38"/>
      <c r="Z188" s="38"/>
    </row>
    <row r="189" ht="12.75" customHeight="1">
      <c r="A189" s="38"/>
      <c r="B189" s="38"/>
      <c r="C189" s="189"/>
      <c r="D189" s="189"/>
      <c r="E189" s="157"/>
      <c r="F189" s="190"/>
      <c r="G189" s="38"/>
      <c r="H189" s="38"/>
      <c r="I189" s="38"/>
      <c r="J189" s="38"/>
      <c r="K189" s="38"/>
      <c r="L189" s="38"/>
      <c r="M189" s="38"/>
      <c r="N189" s="38"/>
      <c r="O189" s="38"/>
      <c r="P189" s="38"/>
      <c r="Q189" s="38"/>
      <c r="R189" s="38"/>
      <c r="S189" s="38"/>
      <c r="T189" s="38"/>
      <c r="U189" s="38"/>
      <c r="V189" s="38"/>
      <c r="W189" s="38"/>
      <c r="X189" s="38"/>
      <c r="Y189" s="38"/>
      <c r="Z189" s="38"/>
    </row>
    <row r="190" ht="12.75" customHeight="1">
      <c r="A190" s="38"/>
      <c r="B190" s="38"/>
      <c r="C190" s="189"/>
      <c r="D190" s="189"/>
      <c r="E190" s="157"/>
      <c r="F190" s="190"/>
      <c r="G190" s="38"/>
      <c r="H190" s="38"/>
      <c r="I190" s="38"/>
      <c r="J190" s="38"/>
      <c r="K190" s="38"/>
      <c r="L190" s="38"/>
      <c r="M190" s="38"/>
      <c r="N190" s="38"/>
      <c r="O190" s="38"/>
      <c r="P190" s="38"/>
      <c r="Q190" s="38"/>
      <c r="R190" s="38"/>
      <c r="S190" s="38"/>
      <c r="T190" s="38"/>
      <c r="U190" s="38"/>
      <c r="V190" s="38"/>
      <c r="W190" s="38"/>
      <c r="X190" s="38"/>
      <c r="Y190" s="38"/>
      <c r="Z190" s="38"/>
    </row>
    <row r="191" ht="12.75" customHeight="1">
      <c r="A191" s="38"/>
      <c r="B191" s="38"/>
      <c r="C191" s="189"/>
      <c r="D191" s="189"/>
      <c r="E191" s="157"/>
      <c r="F191" s="190"/>
      <c r="G191" s="38"/>
      <c r="H191" s="38"/>
      <c r="I191" s="38"/>
      <c r="J191" s="38"/>
      <c r="K191" s="38"/>
      <c r="L191" s="38"/>
      <c r="M191" s="38"/>
      <c r="N191" s="38"/>
      <c r="O191" s="38"/>
      <c r="P191" s="38"/>
      <c r="Q191" s="38"/>
      <c r="R191" s="38"/>
      <c r="S191" s="38"/>
      <c r="T191" s="38"/>
      <c r="U191" s="38"/>
      <c r="V191" s="38"/>
      <c r="W191" s="38"/>
      <c r="X191" s="38"/>
      <c r="Y191" s="38"/>
      <c r="Z191" s="38"/>
    </row>
    <row r="192" ht="12.75" customHeight="1">
      <c r="A192" s="38"/>
      <c r="B192" s="38"/>
      <c r="C192" s="189"/>
      <c r="D192" s="189"/>
      <c r="E192" s="157"/>
      <c r="F192" s="190"/>
      <c r="G192" s="38"/>
      <c r="H192" s="38"/>
      <c r="I192" s="38"/>
      <c r="J192" s="38"/>
      <c r="K192" s="38"/>
      <c r="L192" s="38"/>
      <c r="M192" s="38"/>
      <c r="N192" s="38"/>
      <c r="O192" s="38"/>
      <c r="P192" s="38"/>
      <c r="Q192" s="38"/>
      <c r="R192" s="38"/>
      <c r="S192" s="38"/>
      <c r="T192" s="38"/>
      <c r="U192" s="38"/>
      <c r="V192" s="38"/>
      <c r="W192" s="38"/>
      <c r="X192" s="38"/>
      <c r="Y192" s="38"/>
      <c r="Z192" s="38"/>
    </row>
    <row r="193" ht="12.75" customHeight="1">
      <c r="A193" s="38"/>
      <c r="B193" s="38"/>
      <c r="C193" s="189"/>
      <c r="D193" s="189"/>
      <c r="E193" s="157"/>
      <c r="F193" s="190"/>
      <c r="G193" s="38"/>
      <c r="H193" s="38"/>
      <c r="I193" s="38"/>
      <c r="J193" s="38"/>
      <c r="K193" s="38"/>
      <c r="L193" s="38"/>
      <c r="M193" s="38"/>
      <c r="N193" s="38"/>
      <c r="O193" s="38"/>
      <c r="P193" s="38"/>
      <c r="Q193" s="38"/>
      <c r="R193" s="38"/>
      <c r="S193" s="38"/>
      <c r="T193" s="38"/>
      <c r="U193" s="38"/>
      <c r="V193" s="38"/>
      <c r="W193" s="38"/>
      <c r="X193" s="38"/>
      <c r="Y193" s="38"/>
      <c r="Z193" s="38"/>
    </row>
    <row r="194" ht="12.75" customHeight="1">
      <c r="A194" s="38"/>
      <c r="B194" s="38"/>
      <c r="C194" s="189"/>
      <c r="D194" s="189"/>
      <c r="E194" s="157"/>
      <c r="F194" s="190"/>
      <c r="G194" s="38"/>
      <c r="H194" s="38"/>
      <c r="I194" s="38"/>
      <c r="J194" s="38"/>
      <c r="K194" s="38"/>
      <c r="L194" s="38"/>
      <c r="M194" s="38"/>
      <c r="N194" s="38"/>
      <c r="O194" s="38"/>
      <c r="P194" s="38"/>
      <c r="Q194" s="38"/>
      <c r="R194" s="38"/>
      <c r="S194" s="38"/>
      <c r="T194" s="38"/>
      <c r="U194" s="38"/>
      <c r="V194" s="38"/>
      <c r="W194" s="38"/>
      <c r="X194" s="38"/>
      <c r="Y194" s="38"/>
      <c r="Z194" s="38"/>
    </row>
    <row r="195" ht="12.75" customHeight="1">
      <c r="A195" s="38"/>
      <c r="B195" s="38"/>
      <c r="C195" s="189"/>
      <c r="D195" s="189"/>
      <c r="E195" s="157"/>
      <c r="F195" s="190"/>
      <c r="G195" s="38"/>
      <c r="H195" s="38"/>
      <c r="I195" s="38"/>
      <c r="J195" s="38"/>
      <c r="K195" s="38"/>
      <c r="L195" s="38"/>
      <c r="M195" s="38"/>
      <c r="N195" s="38"/>
      <c r="O195" s="38"/>
      <c r="P195" s="38"/>
      <c r="Q195" s="38"/>
      <c r="R195" s="38"/>
      <c r="S195" s="38"/>
      <c r="T195" s="38"/>
      <c r="U195" s="38"/>
      <c r="V195" s="38"/>
      <c r="W195" s="38"/>
      <c r="X195" s="38"/>
      <c r="Y195" s="38"/>
      <c r="Z195" s="38"/>
    </row>
    <row r="196" ht="12.75" customHeight="1">
      <c r="A196" s="38"/>
      <c r="B196" s="38"/>
      <c r="C196" s="189"/>
      <c r="D196" s="189"/>
      <c r="E196" s="157"/>
      <c r="F196" s="190"/>
      <c r="G196" s="38"/>
      <c r="H196" s="38"/>
      <c r="I196" s="38"/>
      <c r="J196" s="38"/>
      <c r="K196" s="38"/>
      <c r="L196" s="38"/>
      <c r="M196" s="38"/>
      <c r="N196" s="38"/>
      <c r="O196" s="38"/>
      <c r="P196" s="38"/>
      <c r="Q196" s="38"/>
      <c r="R196" s="38"/>
      <c r="S196" s="38"/>
      <c r="T196" s="38"/>
      <c r="U196" s="38"/>
      <c r="V196" s="38"/>
      <c r="W196" s="38"/>
      <c r="X196" s="38"/>
      <c r="Y196" s="38"/>
      <c r="Z196" s="38"/>
    </row>
    <row r="197" ht="12.75" customHeight="1">
      <c r="A197" s="38"/>
      <c r="B197" s="38"/>
      <c r="C197" s="189"/>
      <c r="D197" s="189"/>
      <c r="E197" s="157"/>
      <c r="F197" s="190"/>
      <c r="G197" s="38"/>
      <c r="H197" s="38"/>
      <c r="I197" s="38"/>
      <c r="J197" s="38"/>
      <c r="K197" s="38"/>
      <c r="L197" s="38"/>
      <c r="M197" s="38"/>
      <c r="N197" s="38"/>
      <c r="O197" s="38"/>
      <c r="P197" s="38"/>
      <c r="Q197" s="38"/>
      <c r="R197" s="38"/>
      <c r="S197" s="38"/>
      <c r="T197" s="38"/>
      <c r="U197" s="38"/>
      <c r="V197" s="38"/>
      <c r="W197" s="38"/>
      <c r="X197" s="38"/>
      <c r="Y197" s="38"/>
      <c r="Z197" s="38"/>
    </row>
    <row r="198" ht="12.75" customHeight="1">
      <c r="A198" s="38"/>
      <c r="B198" s="38"/>
      <c r="C198" s="189"/>
      <c r="D198" s="189"/>
      <c r="E198" s="157"/>
      <c r="F198" s="190"/>
      <c r="G198" s="38"/>
      <c r="H198" s="38"/>
      <c r="I198" s="38"/>
      <c r="J198" s="38"/>
      <c r="K198" s="38"/>
      <c r="L198" s="38"/>
      <c r="M198" s="38"/>
      <c r="N198" s="38"/>
      <c r="O198" s="38"/>
      <c r="P198" s="38"/>
      <c r="Q198" s="38"/>
      <c r="R198" s="38"/>
      <c r="S198" s="38"/>
      <c r="T198" s="38"/>
      <c r="U198" s="38"/>
      <c r="V198" s="38"/>
      <c r="W198" s="38"/>
      <c r="X198" s="38"/>
      <c r="Y198" s="38"/>
      <c r="Z198" s="38"/>
    </row>
    <row r="199" ht="12.75" customHeight="1">
      <c r="A199" s="38"/>
      <c r="B199" s="38"/>
      <c r="C199" s="189"/>
      <c r="D199" s="189"/>
      <c r="E199" s="157"/>
      <c r="F199" s="190"/>
      <c r="G199" s="38"/>
      <c r="H199" s="38"/>
      <c r="I199" s="38"/>
      <c r="J199" s="38"/>
      <c r="K199" s="38"/>
      <c r="L199" s="38"/>
      <c r="M199" s="38"/>
      <c r="N199" s="38"/>
      <c r="O199" s="38"/>
      <c r="P199" s="38"/>
      <c r="Q199" s="38"/>
      <c r="R199" s="38"/>
      <c r="S199" s="38"/>
      <c r="T199" s="38"/>
      <c r="U199" s="38"/>
      <c r="V199" s="38"/>
      <c r="W199" s="38"/>
      <c r="X199" s="38"/>
      <c r="Y199" s="38"/>
      <c r="Z199" s="38"/>
    </row>
    <row r="200" ht="12.75" customHeight="1">
      <c r="A200" s="38"/>
      <c r="B200" s="38"/>
      <c r="C200" s="189"/>
      <c r="D200" s="189"/>
      <c r="E200" s="157"/>
      <c r="F200" s="190"/>
      <c r="G200" s="38"/>
      <c r="H200" s="38"/>
      <c r="I200" s="38"/>
      <c r="J200" s="38"/>
      <c r="K200" s="38"/>
      <c r="L200" s="38"/>
      <c r="M200" s="38"/>
      <c r="N200" s="38"/>
      <c r="O200" s="38"/>
      <c r="P200" s="38"/>
      <c r="Q200" s="38"/>
      <c r="R200" s="38"/>
      <c r="S200" s="38"/>
      <c r="T200" s="38"/>
      <c r="U200" s="38"/>
      <c r="V200" s="38"/>
      <c r="W200" s="38"/>
      <c r="X200" s="38"/>
      <c r="Y200" s="38"/>
      <c r="Z200" s="38"/>
    </row>
    <row r="201" ht="12.75" customHeight="1">
      <c r="A201" s="38"/>
      <c r="B201" s="38"/>
      <c r="C201" s="189"/>
      <c r="D201" s="189"/>
      <c r="E201" s="157"/>
      <c r="F201" s="190"/>
      <c r="G201" s="38"/>
      <c r="H201" s="38"/>
      <c r="I201" s="38"/>
      <c r="J201" s="38"/>
      <c r="K201" s="38"/>
      <c r="L201" s="38"/>
      <c r="M201" s="38"/>
      <c r="N201" s="38"/>
      <c r="O201" s="38"/>
      <c r="P201" s="38"/>
      <c r="Q201" s="38"/>
      <c r="R201" s="38"/>
      <c r="S201" s="38"/>
      <c r="T201" s="38"/>
      <c r="U201" s="38"/>
      <c r="V201" s="38"/>
      <c r="W201" s="38"/>
      <c r="X201" s="38"/>
      <c r="Y201" s="38"/>
      <c r="Z201" s="38"/>
    </row>
    <row r="202" ht="12.75" customHeight="1">
      <c r="A202" s="38"/>
      <c r="B202" s="38"/>
      <c r="C202" s="189"/>
      <c r="D202" s="189"/>
      <c r="E202" s="157"/>
      <c r="F202" s="190"/>
      <c r="G202" s="38"/>
      <c r="H202" s="38"/>
      <c r="I202" s="38"/>
      <c r="J202" s="38"/>
      <c r="K202" s="38"/>
      <c r="L202" s="38"/>
      <c r="M202" s="38"/>
      <c r="N202" s="38"/>
      <c r="O202" s="38"/>
      <c r="P202" s="38"/>
      <c r="Q202" s="38"/>
      <c r="R202" s="38"/>
      <c r="S202" s="38"/>
      <c r="T202" s="38"/>
      <c r="U202" s="38"/>
      <c r="V202" s="38"/>
      <c r="W202" s="38"/>
      <c r="X202" s="38"/>
      <c r="Y202" s="38"/>
      <c r="Z202" s="38"/>
    </row>
    <row r="203" ht="12.75" customHeight="1">
      <c r="A203" s="38"/>
      <c r="B203" s="38"/>
      <c r="C203" s="189"/>
      <c r="D203" s="189"/>
      <c r="E203" s="157"/>
      <c r="F203" s="190"/>
      <c r="G203" s="38"/>
      <c r="H203" s="38"/>
      <c r="I203" s="38"/>
      <c r="J203" s="38"/>
      <c r="K203" s="38"/>
      <c r="L203" s="38"/>
      <c r="M203" s="38"/>
      <c r="N203" s="38"/>
      <c r="O203" s="38"/>
      <c r="P203" s="38"/>
      <c r="Q203" s="38"/>
      <c r="R203" s="38"/>
      <c r="S203" s="38"/>
      <c r="T203" s="38"/>
      <c r="U203" s="38"/>
      <c r="V203" s="38"/>
      <c r="W203" s="38"/>
      <c r="X203" s="38"/>
      <c r="Y203" s="38"/>
      <c r="Z203" s="38"/>
    </row>
    <row r="204" ht="12.75" customHeight="1">
      <c r="A204" s="38"/>
      <c r="B204" s="38"/>
      <c r="C204" s="189"/>
      <c r="D204" s="189"/>
      <c r="E204" s="157"/>
      <c r="F204" s="190"/>
      <c r="G204" s="38"/>
      <c r="H204" s="38"/>
      <c r="I204" s="38"/>
      <c r="J204" s="38"/>
      <c r="K204" s="38"/>
      <c r="L204" s="38"/>
      <c r="M204" s="38"/>
      <c r="N204" s="38"/>
      <c r="O204" s="38"/>
      <c r="P204" s="38"/>
      <c r="Q204" s="38"/>
      <c r="R204" s="38"/>
      <c r="S204" s="38"/>
      <c r="T204" s="38"/>
      <c r="U204" s="38"/>
      <c r="V204" s="38"/>
      <c r="W204" s="38"/>
      <c r="X204" s="38"/>
      <c r="Y204" s="38"/>
      <c r="Z204" s="38"/>
    </row>
    <row r="205" ht="12.75" customHeight="1">
      <c r="A205" s="38"/>
      <c r="B205" s="38"/>
      <c r="C205" s="189"/>
      <c r="D205" s="189"/>
      <c r="E205" s="157"/>
      <c r="F205" s="190"/>
      <c r="G205" s="38"/>
      <c r="H205" s="38"/>
      <c r="I205" s="38"/>
      <c r="J205" s="38"/>
      <c r="K205" s="38"/>
      <c r="L205" s="38"/>
      <c r="M205" s="38"/>
      <c r="N205" s="38"/>
      <c r="O205" s="38"/>
      <c r="P205" s="38"/>
      <c r="Q205" s="38"/>
      <c r="R205" s="38"/>
      <c r="S205" s="38"/>
      <c r="T205" s="38"/>
      <c r="U205" s="38"/>
      <c r="V205" s="38"/>
      <c r="W205" s="38"/>
      <c r="X205" s="38"/>
      <c r="Y205" s="38"/>
      <c r="Z205" s="38"/>
    </row>
    <row r="206" ht="12.75" customHeight="1">
      <c r="A206" s="38"/>
      <c r="B206" s="38"/>
      <c r="C206" s="189"/>
      <c r="D206" s="189"/>
      <c r="E206" s="157"/>
      <c r="F206" s="190"/>
      <c r="G206" s="38"/>
      <c r="H206" s="38"/>
      <c r="I206" s="38"/>
      <c r="J206" s="38"/>
      <c r="K206" s="38"/>
      <c r="L206" s="38"/>
      <c r="M206" s="38"/>
      <c r="N206" s="38"/>
      <c r="O206" s="38"/>
      <c r="P206" s="38"/>
      <c r="Q206" s="38"/>
      <c r="R206" s="38"/>
      <c r="S206" s="38"/>
      <c r="T206" s="38"/>
      <c r="U206" s="38"/>
      <c r="V206" s="38"/>
      <c r="W206" s="38"/>
      <c r="X206" s="38"/>
      <c r="Y206" s="38"/>
      <c r="Z206" s="38"/>
    </row>
    <row r="207" ht="12.75" customHeight="1">
      <c r="A207" s="38"/>
      <c r="B207" s="38"/>
      <c r="C207" s="189"/>
      <c r="D207" s="189"/>
      <c r="E207" s="157"/>
      <c r="F207" s="190"/>
      <c r="G207" s="38"/>
      <c r="H207" s="38"/>
      <c r="I207" s="38"/>
      <c r="J207" s="38"/>
      <c r="K207" s="38"/>
      <c r="L207" s="38"/>
      <c r="M207" s="38"/>
      <c r="N207" s="38"/>
      <c r="O207" s="38"/>
      <c r="P207" s="38"/>
      <c r="Q207" s="38"/>
      <c r="R207" s="38"/>
      <c r="S207" s="38"/>
      <c r="T207" s="38"/>
      <c r="U207" s="38"/>
      <c r="V207" s="38"/>
      <c r="W207" s="38"/>
      <c r="X207" s="38"/>
      <c r="Y207" s="38"/>
      <c r="Z207" s="38"/>
    </row>
    <row r="208" ht="12.75" customHeight="1">
      <c r="A208" s="38"/>
      <c r="B208" s="38"/>
      <c r="C208" s="189"/>
      <c r="D208" s="189"/>
      <c r="E208" s="157"/>
      <c r="F208" s="190"/>
      <c r="G208" s="38"/>
      <c r="H208" s="38"/>
      <c r="I208" s="38"/>
      <c r="J208" s="38"/>
      <c r="K208" s="38"/>
      <c r="L208" s="38"/>
      <c r="M208" s="38"/>
      <c r="N208" s="38"/>
      <c r="O208" s="38"/>
      <c r="P208" s="38"/>
      <c r="Q208" s="38"/>
      <c r="R208" s="38"/>
      <c r="S208" s="38"/>
      <c r="T208" s="38"/>
      <c r="U208" s="38"/>
      <c r="V208" s="38"/>
      <c r="W208" s="38"/>
      <c r="X208" s="38"/>
      <c r="Y208" s="38"/>
      <c r="Z208" s="38"/>
    </row>
    <row r="209" ht="12.75" customHeight="1">
      <c r="A209" s="38"/>
      <c r="B209" s="38"/>
      <c r="C209" s="189"/>
      <c r="D209" s="189"/>
      <c r="E209" s="157"/>
      <c r="F209" s="190"/>
      <c r="G209" s="38"/>
      <c r="H209" s="38"/>
      <c r="I209" s="38"/>
      <c r="J209" s="38"/>
      <c r="K209" s="38"/>
      <c r="L209" s="38"/>
      <c r="M209" s="38"/>
      <c r="N209" s="38"/>
      <c r="O209" s="38"/>
      <c r="P209" s="38"/>
      <c r="Q209" s="38"/>
      <c r="R209" s="38"/>
      <c r="S209" s="38"/>
      <c r="T209" s="38"/>
      <c r="U209" s="38"/>
      <c r="V209" s="38"/>
      <c r="W209" s="38"/>
      <c r="X209" s="38"/>
      <c r="Y209" s="38"/>
      <c r="Z209" s="38"/>
    </row>
    <row r="210" ht="12.75" customHeight="1">
      <c r="A210" s="38"/>
      <c r="B210" s="38"/>
      <c r="C210" s="189"/>
      <c r="D210" s="189"/>
      <c r="E210" s="157"/>
      <c r="F210" s="190"/>
      <c r="G210" s="38"/>
      <c r="H210" s="38"/>
      <c r="I210" s="38"/>
      <c r="J210" s="38"/>
      <c r="K210" s="38"/>
      <c r="L210" s="38"/>
      <c r="M210" s="38"/>
      <c r="N210" s="38"/>
      <c r="O210" s="38"/>
      <c r="P210" s="38"/>
      <c r="Q210" s="38"/>
      <c r="R210" s="38"/>
      <c r="S210" s="38"/>
      <c r="T210" s="38"/>
      <c r="U210" s="38"/>
      <c r="V210" s="38"/>
      <c r="W210" s="38"/>
      <c r="X210" s="38"/>
      <c r="Y210" s="38"/>
      <c r="Z210" s="38"/>
    </row>
    <row r="211" ht="12.75" customHeight="1">
      <c r="A211" s="38"/>
      <c r="B211" s="38"/>
      <c r="C211" s="189"/>
      <c r="D211" s="189"/>
      <c r="E211" s="157"/>
      <c r="F211" s="190"/>
      <c r="G211" s="38"/>
      <c r="H211" s="38"/>
      <c r="I211" s="38"/>
      <c r="J211" s="38"/>
      <c r="K211" s="38"/>
      <c r="L211" s="38"/>
      <c r="M211" s="38"/>
      <c r="N211" s="38"/>
      <c r="O211" s="38"/>
      <c r="P211" s="38"/>
      <c r="Q211" s="38"/>
      <c r="R211" s="38"/>
      <c r="S211" s="38"/>
      <c r="T211" s="38"/>
      <c r="U211" s="38"/>
      <c r="V211" s="38"/>
      <c r="W211" s="38"/>
      <c r="X211" s="38"/>
      <c r="Y211" s="38"/>
      <c r="Z211" s="38"/>
    </row>
    <row r="212" ht="12.75" customHeight="1">
      <c r="A212" s="38"/>
      <c r="B212" s="38"/>
      <c r="C212" s="189"/>
      <c r="D212" s="189"/>
      <c r="E212" s="157"/>
      <c r="F212" s="190"/>
      <c r="G212" s="38"/>
      <c r="H212" s="38"/>
      <c r="I212" s="38"/>
      <c r="J212" s="38"/>
      <c r="K212" s="38"/>
      <c r="L212" s="38"/>
      <c r="M212" s="38"/>
      <c r="N212" s="38"/>
      <c r="O212" s="38"/>
      <c r="P212" s="38"/>
      <c r="Q212" s="38"/>
      <c r="R212" s="38"/>
      <c r="S212" s="38"/>
      <c r="T212" s="38"/>
      <c r="U212" s="38"/>
      <c r="V212" s="38"/>
      <c r="W212" s="38"/>
      <c r="X212" s="38"/>
      <c r="Y212" s="38"/>
      <c r="Z212" s="38"/>
    </row>
    <row r="213" ht="12.75" customHeight="1">
      <c r="A213" s="38"/>
      <c r="B213" s="38"/>
      <c r="C213" s="189"/>
      <c r="D213" s="189"/>
      <c r="E213" s="157"/>
      <c r="F213" s="190"/>
      <c r="G213" s="38"/>
      <c r="H213" s="38"/>
      <c r="I213" s="38"/>
      <c r="J213" s="38"/>
      <c r="K213" s="38"/>
      <c r="L213" s="38"/>
      <c r="M213" s="38"/>
      <c r="N213" s="38"/>
      <c r="O213" s="38"/>
      <c r="P213" s="38"/>
      <c r="Q213" s="38"/>
      <c r="R213" s="38"/>
      <c r="S213" s="38"/>
      <c r="T213" s="38"/>
      <c r="U213" s="38"/>
      <c r="V213" s="38"/>
      <c r="W213" s="38"/>
      <c r="X213" s="38"/>
      <c r="Y213" s="38"/>
      <c r="Z213" s="38"/>
    </row>
    <row r="214" ht="12.75" customHeight="1">
      <c r="A214" s="38"/>
      <c r="B214" s="38"/>
      <c r="C214" s="189"/>
      <c r="D214" s="189"/>
      <c r="E214" s="157"/>
      <c r="F214" s="190"/>
      <c r="G214" s="38"/>
      <c r="H214" s="38"/>
      <c r="I214" s="38"/>
      <c r="J214" s="38"/>
      <c r="K214" s="38"/>
      <c r="L214" s="38"/>
      <c r="M214" s="38"/>
      <c r="N214" s="38"/>
      <c r="O214" s="38"/>
      <c r="P214" s="38"/>
      <c r="Q214" s="38"/>
      <c r="R214" s="38"/>
      <c r="S214" s="38"/>
      <c r="T214" s="38"/>
      <c r="U214" s="38"/>
      <c r="V214" s="38"/>
      <c r="W214" s="38"/>
      <c r="X214" s="38"/>
      <c r="Y214" s="38"/>
      <c r="Z214" s="38"/>
    </row>
    <row r="215" ht="12.75" customHeight="1">
      <c r="A215" s="38"/>
      <c r="B215" s="38"/>
      <c r="C215" s="189"/>
      <c r="D215" s="189"/>
      <c r="E215" s="157"/>
      <c r="F215" s="190"/>
      <c r="G215" s="38"/>
      <c r="H215" s="38"/>
      <c r="I215" s="38"/>
      <c r="J215" s="38"/>
      <c r="K215" s="38"/>
      <c r="L215" s="38"/>
      <c r="M215" s="38"/>
      <c r="N215" s="38"/>
      <c r="O215" s="38"/>
      <c r="P215" s="38"/>
      <c r="Q215" s="38"/>
      <c r="R215" s="38"/>
      <c r="S215" s="38"/>
      <c r="T215" s="38"/>
      <c r="U215" s="38"/>
      <c r="V215" s="38"/>
      <c r="W215" s="38"/>
      <c r="X215" s="38"/>
      <c r="Y215" s="38"/>
      <c r="Z215" s="38"/>
    </row>
    <row r="216" ht="12.75" customHeight="1">
      <c r="A216" s="38"/>
      <c r="B216" s="38"/>
      <c r="C216" s="189"/>
      <c r="D216" s="189"/>
      <c r="E216" s="157"/>
      <c r="F216" s="190"/>
      <c r="G216" s="38"/>
      <c r="H216" s="38"/>
      <c r="I216" s="38"/>
      <c r="J216" s="38"/>
      <c r="K216" s="38"/>
      <c r="L216" s="38"/>
      <c r="M216" s="38"/>
      <c r="N216" s="38"/>
      <c r="O216" s="38"/>
      <c r="P216" s="38"/>
      <c r="Q216" s="38"/>
      <c r="R216" s="38"/>
      <c r="S216" s="38"/>
      <c r="T216" s="38"/>
      <c r="U216" s="38"/>
      <c r="V216" s="38"/>
      <c r="W216" s="38"/>
      <c r="X216" s="38"/>
      <c r="Y216" s="38"/>
      <c r="Z216" s="38"/>
    </row>
    <row r="217" ht="12.75" customHeight="1">
      <c r="A217" s="38"/>
      <c r="B217" s="38"/>
      <c r="C217" s="189"/>
      <c r="D217" s="189"/>
      <c r="E217" s="157"/>
      <c r="F217" s="190"/>
      <c r="G217" s="38"/>
      <c r="H217" s="38"/>
      <c r="I217" s="38"/>
      <c r="J217" s="38"/>
      <c r="K217" s="38"/>
      <c r="L217" s="38"/>
      <c r="M217" s="38"/>
      <c r="N217" s="38"/>
      <c r="O217" s="38"/>
      <c r="P217" s="38"/>
      <c r="Q217" s="38"/>
      <c r="R217" s="38"/>
      <c r="S217" s="38"/>
      <c r="T217" s="38"/>
      <c r="U217" s="38"/>
      <c r="V217" s="38"/>
      <c r="W217" s="38"/>
      <c r="X217" s="38"/>
      <c r="Y217" s="38"/>
      <c r="Z217" s="38"/>
    </row>
    <row r="218" ht="12.75" customHeight="1">
      <c r="A218" s="38"/>
      <c r="B218" s="38"/>
      <c r="C218" s="189"/>
      <c r="D218" s="189"/>
      <c r="E218" s="157"/>
      <c r="F218" s="190"/>
      <c r="G218" s="38"/>
      <c r="H218" s="38"/>
      <c r="I218" s="38"/>
      <c r="J218" s="38"/>
      <c r="K218" s="38"/>
      <c r="L218" s="38"/>
      <c r="M218" s="38"/>
      <c r="N218" s="38"/>
      <c r="O218" s="38"/>
      <c r="P218" s="38"/>
      <c r="Q218" s="38"/>
      <c r="R218" s="38"/>
      <c r="S218" s="38"/>
      <c r="T218" s="38"/>
      <c r="U218" s="38"/>
      <c r="V218" s="38"/>
      <c r="W218" s="38"/>
      <c r="X218" s="38"/>
      <c r="Y218" s="38"/>
      <c r="Z218" s="38"/>
    </row>
    <row r="219" ht="12.75" customHeight="1">
      <c r="A219" s="38"/>
      <c r="B219" s="38"/>
      <c r="C219" s="189"/>
      <c r="D219" s="189"/>
      <c r="E219" s="157"/>
      <c r="F219" s="190"/>
      <c r="G219" s="38"/>
      <c r="H219" s="38"/>
      <c r="I219" s="38"/>
      <c r="J219" s="38"/>
      <c r="K219" s="38"/>
      <c r="L219" s="38"/>
      <c r="M219" s="38"/>
      <c r="N219" s="38"/>
      <c r="O219" s="38"/>
      <c r="P219" s="38"/>
      <c r="Q219" s="38"/>
      <c r="R219" s="38"/>
      <c r="S219" s="38"/>
      <c r="T219" s="38"/>
      <c r="U219" s="38"/>
      <c r="V219" s="38"/>
      <c r="W219" s="38"/>
      <c r="X219" s="38"/>
      <c r="Y219" s="38"/>
      <c r="Z219" s="38"/>
    </row>
    <row r="220" ht="12.75" customHeight="1">
      <c r="A220" s="38"/>
      <c r="B220" s="38"/>
      <c r="C220" s="189"/>
      <c r="D220" s="189"/>
      <c r="E220" s="157"/>
      <c r="F220" s="190"/>
      <c r="G220" s="38"/>
      <c r="H220" s="38"/>
      <c r="I220" s="38"/>
      <c r="J220" s="38"/>
      <c r="K220" s="38"/>
      <c r="L220" s="38"/>
      <c r="M220" s="38"/>
      <c r="N220" s="38"/>
      <c r="O220" s="38"/>
      <c r="P220" s="38"/>
      <c r="Q220" s="38"/>
      <c r="R220" s="38"/>
      <c r="S220" s="38"/>
      <c r="T220" s="38"/>
      <c r="U220" s="38"/>
      <c r="V220" s="38"/>
      <c r="W220" s="38"/>
      <c r="X220" s="38"/>
      <c r="Y220" s="38"/>
      <c r="Z220" s="38"/>
    </row>
    <row r="221" ht="12.75" customHeight="1">
      <c r="A221" s="38"/>
      <c r="B221" s="38"/>
      <c r="C221" s="189"/>
      <c r="D221" s="189"/>
      <c r="E221" s="157"/>
      <c r="F221" s="190"/>
      <c r="G221" s="38"/>
      <c r="H221" s="38"/>
      <c r="I221" s="38"/>
      <c r="J221" s="38"/>
      <c r="K221" s="38"/>
      <c r="L221" s="38"/>
      <c r="M221" s="38"/>
      <c r="N221" s="38"/>
      <c r="O221" s="38"/>
      <c r="P221" s="38"/>
      <c r="Q221" s="38"/>
      <c r="R221" s="38"/>
      <c r="S221" s="38"/>
      <c r="T221" s="38"/>
      <c r="U221" s="38"/>
      <c r="V221" s="38"/>
      <c r="W221" s="38"/>
      <c r="X221" s="38"/>
      <c r="Y221" s="38"/>
      <c r="Z221" s="38"/>
    </row>
    <row r="222" ht="12.75" customHeight="1">
      <c r="A222" s="38"/>
      <c r="B222" s="38"/>
      <c r="C222" s="189"/>
      <c r="D222" s="189"/>
      <c r="E222" s="157"/>
      <c r="F222" s="190"/>
      <c r="G222" s="38"/>
      <c r="H222" s="38"/>
      <c r="I222" s="38"/>
      <c r="J222" s="38"/>
      <c r="K222" s="38"/>
      <c r="L222" s="38"/>
      <c r="M222" s="38"/>
      <c r="N222" s="38"/>
      <c r="O222" s="38"/>
      <c r="P222" s="38"/>
      <c r="Q222" s="38"/>
      <c r="R222" s="38"/>
      <c r="S222" s="38"/>
      <c r="T222" s="38"/>
      <c r="U222" s="38"/>
      <c r="V222" s="38"/>
      <c r="W222" s="38"/>
      <c r="X222" s="38"/>
      <c r="Y222" s="38"/>
      <c r="Z222" s="38"/>
    </row>
    <row r="223" ht="12.75" customHeight="1">
      <c r="A223" s="38"/>
      <c r="B223" s="38"/>
      <c r="C223" s="189"/>
      <c r="D223" s="189"/>
      <c r="E223" s="157"/>
      <c r="F223" s="190"/>
      <c r="G223" s="38"/>
      <c r="H223" s="38"/>
      <c r="I223" s="38"/>
      <c r="J223" s="38"/>
      <c r="K223" s="38"/>
      <c r="L223" s="38"/>
      <c r="M223" s="38"/>
      <c r="N223" s="38"/>
      <c r="O223" s="38"/>
      <c r="P223" s="38"/>
      <c r="Q223" s="38"/>
      <c r="R223" s="38"/>
      <c r="S223" s="38"/>
      <c r="T223" s="38"/>
      <c r="U223" s="38"/>
      <c r="V223" s="38"/>
      <c r="W223" s="38"/>
      <c r="X223" s="38"/>
      <c r="Y223" s="38"/>
      <c r="Z223" s="38"/>
    </row>
    <row r="224" ht="12.75" customHeight="1">
      <c r="A224" s="38"/>
      <c r="B224" s="38"/>
      <c r="C224" s="189"/>
      <c r="D224" s="189"/>
      <c r="E224" s="157"/>
      <c r="F224" s="190"/>
      <c r="G224" s="38"/>
      <c r="H224" s="38"/>
      <c r="I224" s="38"/>
      <c r="J224" s="38"/>
      <c r="K224" s="38"/>
      <c r="L224" s="38"/>
      <c r="M224" s="38"/>
      <c r="N224" s="38"/>
      <c r="O224" s="38"/>
      <c r="P224" s="38"/>
      <c r="Q224" s="38"/>
      <c r="R224" s="38"/>
      <c r="S224" s="38"/>
      <c r="T224" s="38"/>
      <c r="U224" s="38"/>
      <c r="V224" s="38"/>
      <c r="W224" s="38"/>
      <c r="X224" s="38"/>
      <c r="Y224" s="38"/>
      <c r="Z224" s="38"/>
    </row>
    <row r="225" ht="12.75" customHeight="1">
      <c r="A225" s="38"/>
      <c r="B225" s="38"/>
      <c r="C225" s="189"/>
      <c r="D225" s="189"/>
      <c r="E225" s="157"/>
      <c r="F225" s="190"/>
      <c r="G225" s="38"/>
      <c r="H225" s="38"/>
      <c r="I225" s="38"/>
      <c r="J225" s="38"/>
      <c r="K225" s="38"/>
      <c r="L225" s="38"/>
      <c r="M225" s="38"/>
      <c r="N225" s="38"/>
      <c r="O225" s="38"/>
      <c r="P225" s="38"/>
      <c r="Q225" s="38"/>
      <c r="R225" s="38"/>
      <c r="S225" s="38"/>
      <c r="T225" s="38"/>
      <c r="U225" s="38"/>
      <c r="V225" s="38"/>
      <c r="W225" s="38"/>
      <c r="X225" s="38"/>
      <c r="Y225" s="38"/>
      <c r="Z225" s="38"/>
    </row>
    <row r="226" ht="12.75" customHeight="1">
      <c r="A226" s="38"/>
      <c r="B226" s="38"/>
      <c r="C226" s="189"/>
      <c r="D226" s="189"/>
      <c r="E226" s="157"/>
      <c r="F226" s="190"/>
      <c r="G226" s="38"/>
      <c r="H226" s="38"/>
      <c r="I226" s="38"/>
      <c r="J226" s="38"/>
      <c r="K226" s="38"/>
      <c r="L226" s="38"/>
      <c r="M226" s="38"/>
      <c r="N226" s="38"/>
      <c r="O226" s="38"/>
      <c r="P226" s="38"/>
      <c r="Q226" s="38"/>
      <c r="R226" s="38"/>
      <c r="S226" s="38"/>
      <c r="T226" s="38"/>
      <c r="U226" s="38"/>
      <c r="V226" s="38"/>
      <c r="W226" s="38"/>
      <c r="X226" s="38"/>
      <c r="Y226" s="38"/>
      <c r="Z226" s="38"/>
    </row>
    <row r="227" ht="12.75" customHeight="1">
      <c r="A227" s="38"/>
      <c r="B227" s="38"/>
      <c r="C227" s="189"/>
      <c r="D227" s="189"/>
      <c r="E227" s="157"/>
      <c r="F227" s="190"/>
      <c r="G227" s="38"/>
      <c r="H227" s="38"/>
      <c r="I227" s="38"/>
      <c r="J227" s="38"/>
      <c r="K227" s="38"/>
      <c r="L227" s="38"/>
      <c r="M227" s="38"/>
      <c r="N227" s="38"/>
      <c r="O227" s="38"/>
      <c r="P227" s="38"/>
      <c r="Q227" s="38"/>
      <c r="R227" s="38"/>
      <c r="S227" s="38"/>
      <c r="T227" s="38"/>
      <c r="U227" s="38"/>
      <c r="V227" s="38"/>
      <c r="W227" s="38"/>
      <c r="X227" s="38"/>
      <c r="Y227" s="38"/>
      <c r="Z227" s="38"/>
    </row>
    <row r="228" ht="12.75" customHeight="1">
      <c r="A228" s="38"/>
      <c r="B228" s="38"/>
      <c r="C228" s="189"/>
      <c r="D228" s="189"/>
      <c r="E228" s="157"/>
      <c r="F228" s="190"/>
      <c r="G228" s="38"/>
      <c r="H228" s="38"/>
      <c r="I228" s="38"/>
      <c r="J228" s="38"/>
      <c r="K228" s="38"/>
      <c r="L228" s="38"/>
      <c r="M228" s="38"/>
      <c r="N228" s="38"/>
      <c r="O228" s="38"/>
      <c r="P228" s="38"/>
      <c r="Q228" s="38"/>
      <c r="R228" s="38"/>
      <c r="S228" s="38"/>
      <c r="T228" s="38"/>
      <c r="U228" s="38"/>
      <c r="V228" s="38"/>
      <c r="W228" s="38"/>
      <c r="X228" s="38"/>
      <c r="Y228" s="38"/>
      <c r="Z228" s="38"/>
    </row>
    <row r="229" ht="12.75" customHeight="1">
      <c r="A229" s="38"/>
      <c r="B229" s="38"/>
      <c r="C229" s="189"/>
      <c r="D229" s="189"/>
      <c r="E229" s="157"/>
      <c r="F229" s="190"/>
      <c r="G229" s="38"/>
      <c r="H229" s="38"/>
      <c r="I229" s="38"/>
      <c r="J229" s="38"/>
      <c r="K229" s="38"/>
      <c r="L229" s="38"/>
      <c r="M229" s="38"/>
      <c r="N229" s="38"/>
      <c r="O229" s="38"/>
      <c r="P229" s="38"/>
      <c r="Q229" s="38"/>
      <c r="R229" s="38"/>
      <c r="S229" s="38"/>
      <c r="T229" s="38"/>
      <c r="U229" s="38"/>
      <c r="V229" s="38"/>
      <c r="W229" s="38"/>
      <c r="X229" s="38"/>
      <c r="Y229" s="38"/>
      <c r="Z229" s="38"/>
    </row>
    <row r="230" ht="12.75" customHeight="1">
      <c r="A230" s="38"/>
      <c r="B230" s="38"/>
      <c r="C230" s="189"/>
      <c r="D230" s="189"/>
      <c r="E230" s="157"/>
      <c r="F230" s="190"/>
      <c r="G230" s="38"/>
      <c r="H230" s="38"/>
      <c r="I230" s="38"/>
      <c r="J230" s="38"/>
      <c r="K230" s="38"/>
      <c r="L230" s="38"/>
      <c r="M230" s="38"/>
      <c r="N230" s="38"/>
      <c r="O230" s="38"/>
      <c r="P230" s="38"/>
      <c r="Q230" s="38"/>
      <c r="R230" s="38"/>
      <c r="S230" s="38"/>
      <c r="T230" s="38"/>
      <c r="U230" s="38"/>
      <c r="V230" s="38"/>
      <c r="W230" s="38"/>
      <c r="X230" s="38"/>
      <c r="Y230" s="38"/>
      <c r="Z230" s="38"/>
    </row>
    <row r="231" ht="12.75" customHeight="1">
      <c r="A231" s="38"/>
      <c r="B231" s="38"/>
      <c r="C231" s="189"/>
      <c r="D231" s="189"/>
      <c r="E231" s="157"/>
      <c r="F231" s="190"/>
      <c r="G231" s="38"/>
      <c r="H231" s="38"/>
      <c r="I231" s="38"/>
      <c r="J231" s="38"/>
      <c r="K231" s="38"/>
      <c r="L231" s="38"/>
      <c r="M231" s="38"/>
      <c r="N231" s="38"/>
      <c r="O231" s="38"/>
      <c r="P231" s="38"/>
      <c r="Q231" s="38"/>
      <c r="R231" s="38"/>
      <c r="S231" s="38"/>
      <c r="T231" s="38"/>
      <c r="U231" s="38"/>
      <c r="V231" s="38"/>
      <c r="W231" s="38"/>
      <c r="X231" s="38"/>
      <c r="Y231" s="38"/>
      <c r="Z231" s="38"/>
    </row>
    <row r="232" ht="12.75" customHeight="1">
      <c r="A232" s="38"/>
      <c r="B232" s="38"/>
      <c r="C232" s="189"/>
      <c r="D232" s="189"/>
      <c r="E232" s="157"/>
      <c r="F232" s="190"/>
      <c r="G232" s="38"/>
      <c r="H232" s="38"/>
      <c r="I232" s="38"/>
      <c r="J232" s="38"/>
      <c r="K232" s="38"/>
      <c r="L232" s="38"/>
      <c r="M232" s="38"/>
      <c r="N232" s="38"/>
      <c r="O232" s="38"/>
      <c r="P232" s="38"/>
      <c r="Q232" s="38"/>
      <c r="R232" s="38"/>
      <c r="S232" s="38"/>
      <c r="T232" s="38"/>
      <c r="U232" s="38"/>
      <c r="V232" s="38"/>
      <c r="W232" s="38"/>
      <c r="X232" s="38"/>
      <c r="Y232" s="38"/>
      <c r="Z232" s="38"/>
    </row>
    <row r="233" ht="12.75" customHeight="1">
      <c r="A233" s="38"/>
      <c r="B233" s="38"/>
      <c r="C233" s="189"/>
      <c r="D233" s="189"/>
      <c r="E233" s="157"/>
      <c r="F233" s="190"/>
      <c r="G233" s="38"/>
      <c r="H233" s="38"/>
      <c r="I233" s="38"/>
      <c r="J233" s="38"/>
      <c r="K233" s="38"/>
      <c r="L233" s="38"/>
      <c r="M233" s="38"/>
      <c r="N233" s="38"/>
      <c r="O233" s="38"/>
      <c r="P233" s="38"/>
      <c r="Q233" s="38"/>
      <c r="R233" s="38"/>
      <c r="S233" s="38"/>
      <c r="T233" s="38"/>
      <c r="U233" s="38"/>
      <c r="V233" s="38"/>
      <c r="W233" s="38"/>
      <c r="X233" s="38"/>
      <c r="Y233" s="38"/>
      <c r="Z233" s="38"/>
    </row>
    <row r="234" ht="12.75" customHeight="1">
      <c r="A234" s="38"/>
      <c r="B234" s="38"/>
      <c r="C234" s="189"/>
      <c r="D234" s="189"/>
      <c r="E234" s="157"/>
      <c r="F234" s="190"/>
      <c r="G234" s="38"/>
      <c r="H234" s="38"/>
      <c r="I234" s="38"/>
      <c r="J234" s="38"/>
      <c r="K234" s="38"/>
      <c r="L234" s="38"/>
      <c r="M234" s="38"/>
      <c r="N234" s="38"/>
      <c r="O234" s="38"/>
      <c r="P234" s="38"/>
      <c r="Q234" s="38"/>
      <c r="R234" s="38"/>
      <c r="S234" s="38"/>
      <c r="T234" s="38"/>
      <c r="U234" s="38"/>
      <c r="V234" s="38"/>
      <c r="W234" s="38"/>
      <c r="X234" s="38"/>
      <c r="Y234" s="38"/>
      <c r="Z234" s="38"/>
    </row>
    <row r="235" ht="12.75" customHeight="1">
      <c r="A235" s="38"/>
      <c r="B235" s="38"/>
      <c r="C235" s="189"/>
      <c r="D235" s="189"/>
      <c r="E235" s="157"/>
      <c r="F235" s="190"/>
      <c r="G235" s="38"/>
      <c r="H235" s="38"/>
      <c r="I235" s="38"/>
      <c r="J235" s="38"/>
      <c r="K235" s="38"/>
      <c r="L235" s="38"/>
      <c r="M235" s="38"/>
      <c r="N235" s="38"/>
      <c r="O235" s="38"/>
      <c r="P235" s="38"/>
      <c r="Q235" s="38"/>
      <c r="R235" s="38"/>
      <c r="S235" s="38"/>
      <c r="T235" s="38"/>
      <c r="U235" s="38"/>
      <c r="V235" s="38"/>
      <c r="W235" s="38"/>
      <c r="X235" s="38"/>
      <c r="Y235" s="38"/>
      <c r="Z235" s="38"/>
    </row>
    <row r="236" ht="12.75" customHeight="1">
      <c r="A236" s="38"/>
      <c r="B236" s="38"/>
      <c r="C236" s="189"/>
      <c r="D236" s="189"/>
      <c r="E236" s="157"/>
      <c r="F236" s="190"/>
      <c r="G236" s="38"/>
      <c r="H236" s="38"/>
      <c r="I236" s="38"/>
      <c r="J236" s="38"/>
      <c r="K236" s="38"/>
      <c r="L236" s="38"/>
      <c r="M236" s="38"/>
      <c r="N236" s="38"/>
      <c r="O236" s="38"/>
      <c r="P236" s="38"/>
      <c r="Q236" s="38"/>
      <c r="R236" s="38"/>
      <c r="S236" s="38"/>
      <c r="T236" s="38"/>
      <c r="U236" s="38"/>
      <c r="V236" s="38"/>
      <c r="W236" s="38"/>
      <c r="X236" s="38"/>
      <c r="Y236" s="38"/>
      <c r="Z236" s="38"/>
    </row>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G1"/>
    <mergeCell ref="A36:G37"/>
  </mergeCells>
  <printOptions/>
  <pageMargins bottom="0.75" footer="0.0" header="0.0" left="0.7" right="0.7" top="0.75"/>
  <pageSetup orientation="landscape"/>
  <drawing r:id="rId1"/>
  <tableParts count="1">
    <tablePart r:id="rId3"/>
  </tableParts>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5.0"/>
    <col customWidth="1" min="2" max="2" width="14.75"/>
    <col customWidth="1" min="3" max="3" width="16.5"/>
    <col customWidth="1" min="4" max="4" width="14.75"/>
    <col customWidth="1" min="5" max="5" width="14.0"/>
    <col customWidth="1" min="6" max="6" width="14.75"/>
    <col customWidth="1" min="7" max="7" width="15.75"/>
    <col customWidth="1" min="8" max="26" width="9.0"/>
  </cols>
  <sheetData>
    <row r="1" ht="34.5" customHeight="1">
      <c r="A1" s="158" t="s">
        <v>160</v>
      </c>
      <c r="H1" s="52"/>
      <c r="I1" s="52"/>
      <c r="J1" s="52"/>
      <c r="K1" s="52"/>
      <c r="L1" s="52"/>
      <c r="M1" s="52"/>
      <c r="N1" s="52"/>
      <c r="O1" s="52"/>
      <c r="P1" s="52"/>
      <c r="Q1" s="52"/>
      <c r="R1" s="52"/>
      <c r="S1" s="52"/>
      <c r="T1" s="52"/>
      <c r="U1" s="52"/>
      <c r="V1" s="52"/>
      <c r="W1" s="52"/>
      <c r="X1" s="52"/>
      <c r="Y1" s="52"/>
      <c r="Z1" s="52"/>
    </row>
    <row r="2" ht="14.25" customHeight="1">
      <c r="A2" s="191"/>
      <c r="B2" s="192"/>
      <c r="C2" s="192"/>
      <c r="D2" s="192"/>
      <c r="E2" s="192"/>
      <c r="F2" s="192"/>
      <c r="G2" s="4"/>
      <c r="H2" s="4"/>
      <c r="I2" s="4"/>
      <c r="J2" s="4"/>
      <c r="K2" s="4"/>
      <c r="L2" s="4"/>
      <c r="M2" s="4"/>
      <c r="N2" s="4"/>
      <c r="O2" s="4"/>
      <c r="P2" s="4"/>
      <c r="Q2" s="4"/>
      <c r="R2" s="4"/>
      <c r="S2" s="4"/>
      <c r="T2" s="4"/>
      <c r="U2" s="4"/>
      <c r="V2" s="4"/>
      <c r="W2" s="4"/>
      <c r="X2" s="4"/>
      <c r="Y2" s="4"/>
      <c r="Z2" s="4"/>
    </row>
    <row r="3" ht="14.25" customHeight="1">
      <c r="A3" s="164" t="s">
        <v>161</v>
      </c>
      <c r="B3" s="164" t="s">
        <v>162</v>
      </c>
      <c r="C3" s="164" t="s">
        <v>163</v>
      </c>
      <c r="D3" s="164" t="s">
        <v>164</v>
      </c>
      <c r="E3" s="164" t="s">
        <v>165</v>
      </c>
      <c r="F3" s="164" t="s">
        <v>166</v>
      </c>
      <c r="G3" s="193" t="s">
        <v>167</v>
      </c>
      <c r="H3" s="52"/>
      <c r="I3" s="52"/>
      <c r="J3" s="52"/>
      <c r="K3" s="52"/>
      <c r="L3" s="52"/>
      <c r="M3" s="52"/>
      <c r="N3" s="52"/>
      <c r="O3" s="52"/>
      <c r="P3" s="52"/>
      <c r="Q3" s="52"/>
      <c r="R3" s="52"/>
      <c r="S3" s="52"/>
      <c r="T3" s="52"/>
      <c r="U3" s="52"/>
      <c r="V3" s="52"/>
      <c r="W3" s="52"/>
      <c r="X3" s="52"/>
      <c r="Y3" s="52"/>
      <c r="Z3" s="52"/>
    </row>
    <row r="4" ht="14.25" customHeight="1">
      <c r="A4" s="168" t="s">
        <v>130</v>
      </c>
      <c r="B4" s="194">
        <v>4.48976799409E8</v>
      </c>
      <c r="C4" s="195">
        <v>6.846848480465E9</v>
      </c>
      <c r="D4" s="194">
        <v>4.44980765372E8</v>
      </c>
      <c r="E4" s="195">
        <v>7.077257991808E9</v>
      </c>
      <c r="F4" s="194">
        <v>6.89780061985E8</v>
      </c>
      <c r="G4" s="196">
        <v>8.625104356431E9</v>
      </c>
      <c r="H4" s="52"/>
      <c r="I4" s="52"/>
      <c r="J4" s="52"/>
      <c r="K4" s="52"/>
      <c r="L4" s="52"/>
      <c r="M4" s="52"/>
      <c r="N4" s="52"/>
      <c r="O4" s="52"/>
      <c r="P4" s="52"/>
      <c r="Q4" s="52"/>
      <c r="R4" s="52"/>
      <c r="S4" s="52"/>
      <c r="T4" s="52"/>
      <c r="U4" s="52"/>
      <c r="V4" s="52"/>
      <c r="W4" s="52"/>
      <c r="X4" s="52"/>
      <c r="Y4" s="52"/>
      <c r="Z4" s="52"/>
    </row>
    <row r="5" ht="14.25" customHeight="1">
      <c r="A5" s="171" t="s">
        <v>131</v>
      </c>
      <c r="B5" s="197">
        <v>5.9733260093E7</v>
      </c>
      <c r="C5" s="198">
        <v>6.466945685E8</v>
      </c>
      <c r="D5" s="197">
        <v>5.9201175433E7</v>
      </c>
      <c r="E5" s="198">
        <v>7.54066413828E8</v>
      </c>
      <c r="F5" s="197">
        <v>4.08199590764E8</v>
      </c>
      <c r="G5" s="198">
        <v>2.250893559722E9</v>
      </c>
      <c r="H5" s="52"/>
      <c r="I5" s="52"/>
      <c r="J5" s="52"/>
      <c r="K5" s="52"/>
      <c r="L5" s="52"/>
      <c r="M5" s="52"/>
      <c r="N5" s="52"/>
      <c r="O5" s="52"/>
      <c r="P5" s="52"/>
      <c r="Q5" s="52"/>
      <c r="R5" s="52"/>
      <c r="S5" s="52"/>
      <c r="T5" s="52"/>
      <c r="U5" s="52"/>
      <c r="V5" s="52"/>
      <c r="W5" s="52"/>
      <c r="X5" s="52"/>
      <c r="Y5" s="52"/>
      <c r="Z5" s="52"/>
    </row>
    <row r="6" ht="14.25" customHeight="1">
      <c r="A6" s="172" t="s">
        <v>132</v>
      </c>
      <c r="B6" s="199">
        <v>8.458117471E7</v>
      </c>
      <c r="C6" s="196">
        <v>5.37217951327E8</v>
      </c>
      <c r="D6" s="199">
        <v>8.231798543E7</v>
      </c>
      <c r="E6" s="196">
        <v>5.5297718893E8</v>
      </c>
      <c r="F6" s="199">
        <v>3.2805116614E8</v>
      </c>
      <c r="G6" s="196">
        <v>1.077233196523E9</v>
      </c>
      <c r="H6" s="52"/>
      <c r="I6" s="52"/>
      <c r="J6" s="52"/>
      <c r="K6" s="52"/>
      <c r="L6" s="52"/>
      <c r="M6" s="52"/>
      <c r="N6" s="52"/>
      <c r="O6" s="52"/>
      <c r="P6" s="52"/>
      <c r="Q6" s="52"/>
      <c r="R6" s="52"/>
      <c r="S6" s="52"/>
      <c r="T6" s="52"/>
      <c r="U6" s="52"/>
      <c r="V6" s="52"/>
      <c r="W6" s="52"/>
      <c r="X6" s="52"/>
      <c r="Y6" s="52"/>
      <c r="Z6" s="52"/>
    </row>
    <row r="7" ht="14.25" customHeight="1">
      <c r="A7" s="171" t="s">
        <v>134</v>
      </c>
      <c r="B7" s="197">
        <v>2.825678729E7</v>
      </c>
      <c r="C7" s="198">
        <v>2.0065027057E8</v>
      </c>
      <c r="D7" s="197">
        <v>2.823494029E7</v>
      </c>
      <c r="E7" s="198">
        <v>2.23963369341E8</v>
      </c>
      <c r="F7" s="197">
        <v>2.51757223466E8</v>
      </c>
      <c r="G7" s="198">
        <v>1.563948587604E9</v>
      </c>
      <c r="H7" s="52"/>
      <c r="I7" s="52"/>
      <c r="J7" s="52"/>
      <c r="K7" s="52"/>
      <c r="L7" s="52"/>
      <c r="M7" s="52"/>
      <c r="N7" s="52"/>
      <c r="O7" s="52"/>
      <c r="P7" s="52"/>
      <c r="Q7" s="52"/>
      <c r="R7" s="52"/>
      <c r="S7" s="52"/>
      <c r="T7" s="52"/>
      <c r="U7" s="52"/>
      <c r="V7" s="52"/>
      <c r="W7" s="52"/>
      <c r="X7" s="52"/>
      <c r="Y7" s="52"/>
      <c r="Z7" s="52"/>
    </row>
    <row r="8" ht="14.25" customHeight="1">
      <c r="A8" s="172" t="s">
        <v>133</v>
      </c>
      <c r="B8" s="199">
        <v>2.3574502493E7</v>
      </c>
      <c r="C8" s="196">
        <v>1.91519774329E8</v>
      </c>
      <c r="D8" s="199">
        <v>2.3449630033E7</v>
      </c>
      <c r="E8" s="196">
        <v>1.83989841892E8</v>
      </c>
      <c r="F8" s="199">
        <v>2.29541903068E8</v>
      </c>
      <c r="G8" s="196">
        <v>1.28646802271E9</v>
      </c>
      <c r="H8" s="52"/>
      <c r="I8" s="52"/>
      <c r="J8" s="52"/>
      <c r="K8" s="52"/>
      <c r="L8" s="52"/>
      <c r="M8" s="52"/>
      <c r="N8" s="52"/>
      <c r="O8" s="52"/>
      <c r="P8" s="52"/>
      <c r="Q8" s="52"/>
      <c r="R8" s="52"/>
      <c r="S8" s="52"/>
      <c r="T8" s="52"/>
      <c r="U8" s="52"/>
      <c r="V8" s="52"/>
      <c r="W8" s="52"/>
      <c r="X8" s="52"/>
      <c r="Y8" s="52"/>
      <c r="Z8" s="52"/>
    </row>
    <row r="9" ht="14.25" customHeight="1">
      <c r="A9" s="171" t="s">
        <v>135</v>
      </c>
      <c r="B9" s="197">
        <v>9.3677626968E7</v>
      </c>
      <c r="C9" s="198">
        <v>1.37770344715E9</v>
      </c>
      <c r="D9" s="197">
        <v>9.2940009268E7</v>
      </c>
      <c r="E9" s="198">
        <v>1.468762355648E9</v>
      </c>
      <c r="F9" s="197">
        <v>1.79074033328E8</v>
      </c>
      <c r="G9" s="198">
        <v>2.151927826824E9</v>
      </c>
      <c r="H9" s="52"/>
      <c r="I9" s="52"/>
      <c r="J9" s="52"/>
      <c r="K9" s="52"/>
      <c r="L9" s="52"/>
      <c r="M9" s="52"/>
      <c r="N9" s="52"/>
      <c r="O9" s="52"/>
      <c r="P9" s="52"/>
      <c r="Q9" s="52"/>
      <c r="R9" s="52"/>
      <c r="S9" s="52"/>
      <c r="T9" s="52"/>
      <c r="U9" s="52"/>
      <c r="V9" s="52"/>
      <c r="W9" s="52"/>
      <c r="X9" s="52"/>
      <c r="Y9" s="52"/>
      <c r="Z9" s="52"/>
    </row>
    <row r="10" ht="14.25" customHeight="1">
      <c r="A10" s="172" t="s">
        <v>136</v>
      </c>
      <c r="B10" s="199">
        <v>4.98167858E7</v>
      </c>
      <c r="C10" s="196">
        <v>2.9947996578E8</v>
      </c>
      <c r="D10" s="199">
        <v>4.979375092E7</v>
      </c>
      <c r="E10" s="196">
        <v>3.73361280067E8</v>
      </c>
      <c r="F10" s="199">
        <v>1.6649326291E8</v>
      </c>
      <c r="G10" s="196">
        <v>1.071292983376E9</v>
      </c>
      <c r="H10" s="52"/>
      <c r="I10" s="52"/>
      <c r="J10" s="52"/>
      <c r="K10" s="52"/>
      <c r="L10" s="52"/>
      <c r="M10" s="52"/>
      <c r="N10" s="52"/>
      <c r="O10" s="52"/>
      <c r="P10" s="52"/>
      <c r="Q10" s="52"/>
      <c r="R10" s="52"/>
      <c r="S10" s="52"/>
      <c r="T10" s="52"/>
      <c r="U10" s="52"/>
      <c r="V10" s="52"/>
      <c r="W10" s="52"/>
      <c r="X10" s="52"/>
      <c r="Y10" s="52"/>
      <c r="Z10" s="52"/>
    </row>
    <row r="11" ht="14.25" customHeight="1">
      <c r="A11" s="171" t="s">
        <v>137</v>
      </c>
      <c r="B11" s="197">
        <v>9.387366366E7</v>
      </c>
      <c r="C11" s="198">
        <v>5.8285739821E8</v>
      </c>
      <c r="D11" s="197">
        <v>9.388292466E7</v>
      </c>
      <c r="E11" s="198">
        <v>1.00151407253E9</v>
      </c>
      <c r="F11" s="197">
        <v>1.1901153566E8</v>
      </c>
      <c r="G11" s="198">
        <v>1.23809643447E9</v>
      </c>
      <c r="H11" s="52"/>
      <c r="I11" s="52"/>
      <c r="J11" s="52"/>
      <c r="K11" s="52"/>
      <c r="L11" s="52"/>
      <c r="M11" s="52"/>
      <c r="N11" s="52"/>
      <c r="O11" s="52"/>
      <c r="P11" s="52"/>
      <c r="Q11" s="52"/>
      <c r="R11" s="52"/>
      <c r="S11" s="52"/>
      <c r="T11" s="52"/>
      <c r="U11" s="52"/>
      <c r="V11" s="52"/>
      <c r="W11" s="52"/>
      <c r="X11" s="52"/>
      <c r="Y11" s="52"/>
      <c r="Z11" s="52"/>
    </row>
    <row r="12" ht="14.25" customHeight="1">
      <c r="A12" s="172" t="s">
        <v>138</v>
      </c>
      <c r="B12" s="199">
        <v>5.921962996E7</v>
      </c>
      <c r="C12" s="196">
        <v>7.64505977E8</v>
      </c>
      <c r="D12" s="199">
        <v>5.680803473E7</v>
      </c>
      <c r="E12" s="196">
        <v>7.64219858187E8</v>
      </c>
      <c r="F12" s="199">
        <v>1.1140118325E8</v>
      </c>
      <c r="G12" s="196">
        <v>9.51480535692001E8</v>
      </c>
      <c r="H12" s="52"/>
      <c r="I12" s="52"/>
      <c r="J12" s="52"/>
      <c r="K12" s="52"/>
      <c r="L12" s="52"/>
      <c r="M12" s="52"/>
      <c r="N12" s="52"/>
      <c r="O12" s="52"/>
      <c r="P12" s="52"/>
      <c r="Q12" s="52"/>
      <c r="R12" s="52"/>
      <c r="S12" s="52"/>
      <c r="T12" s="52"/>
      <c r="U12" s="52"/>
      <c r="V12" s="52"/>
      <c r="W12" s="52"/>
      <c r="X12" s="52"/>
      <c r="Y12" s="52"/>
      <c r="Z12" s="52"/>
    </row>
    <row r="13" ht="14.25" customHeight="1">
      <c r="A13" s="171" t="s">
        <v>168</v>
      </c>
      <c r="B13" s="197">
        <v>4.52948782E7</v>
      </c>
      <c r="C13" s="198">
        <v>3.91283093488E8</v>
      </c>
      <c r="D13" s="197">
        <v>4.47562805E7</v>
      </c>
      <c r="E13" s="198">
        <v>3.80258518677E8</v>
      </c>
      <c r="F13" s="197">
        <v>1.02066131339E8</v>
      </c>
      <c r="G13" s="198">
        <v>6.23129869392E8</v>
      </c>
      <c r="H13" s="52"/>
      <c r="I13" s="52"/>
      <c r="J13" s="52"/>
      <c r="K13" s="52"/>
      <c r="L13" s="52"/>
      <c r="M13" s="52"/>
      <c r="N13" s="52"/>
      <c r="O13" s="52"/>
      <c r="P13" s="52"/>
      <c r="Q13" s="52"/>
      <c r="R13" s="52"/>
      <c r="S13" s="52"/>
      <c r="T13" s="52"/>
      <c r="U13" s="52"/>
      <c r="V13" s="52"/>
      <c r="W13" s="52"/>
      <c r="X13" s="52"/>
      <c r="Y13" s="52"/>
      <c r="Z13" s="52"/>
    </row>
    <row r="14" ht="14.25" customHeight="1">
      <c r="A14" s="172" t="s">
        <v>142</v>
      </c>
      <c r="B14" s="199">
        <v>2.748073423E7</v>
      </c>
      <c r="C14" s="196">
        <v>4.81231720894E8</v>
      </c>
      <c r="D14" s="199">
        <v>2.877211073E7</v>
      </c>
      <c r="E14" s="196">
        <v>5.80578942427E8</v>
      </c>
      <c r="F14" s="199">
        <v>5.558925868E7</v>
      </c>
      <c r="G14" s="196">
        <v>9.62079414488E8</v>
      </c>
      <c r="H14" s="52"/>
      <c r="I14" s="52"/>
      <c r="J14" s="52"/>
      <c r="K14" s="52"/>
      <c r="L14" s="52"/>
      <c r="M14" s="52"/>
      <c r="N14" s="52"/>
      <c r="O14" s="52"/>
      <c r="P14" s="52"/>
      <c r="Q14" s="52"/>
      <c r="R14" s="52"/>
      <c r="S14" s="52"/>
      <c r="T14" s="52"/>
      <c r="U14" s="52"/>
      <c r="V14" s="52"/>
      <c r="W14" s="52"/>
      <c r="X14" s="52"/>
      <c r="Y14" s="52"/>
      <c r="Z14" s="52"/>
    </row>
    <row r="15" ht="14.25" customHeight="1">
      <c r="A15" s="171" t="s">
        <v>140</v>
      </c>
      <c r="B15" s="197">
        <v>3.6352167866E7</v>
      </c>
      <c r="C15" s="198">
        <v>1.70462914553E8</v>
      </c>
      <c r="D15" s="197">
        <v>3.6187264876E7</v>
      </c>
      <c r="E15" s="198">
        <v>1.68340669499E8</v>
      </c>
      <c r="F15" s="197">
        <v>4.7510423244E7</v>
      </c>
      <c r="G15" s="198">
        <v>1.99354238065E8</v>
      </c>
      <c r="H15" s="52"/>
      <c r="I15" s="52"/>
      <c r="J15" s="52"/>
      <c r="K15" s="52"/>
      <c r="L15" s="52"/>
      <c r="M15" s="52"/>
      <c r="N15" s="52"/>
      <c r="O15" s="52"/>
      <c r="P15" s="52"/>
      <c r="Q15" s="52"/>
      <c r="R15" s="52"/>
      <c r="S15" s="52"/>
      <c r="T15" s="52"/>
      <c r="U15" s="52"/>
      <c r="V15" s="52"/>
      <c r="W15" s="52"/>
      <c r="X15" s="52"/>
      <c r="Y15" s="52"/>
      <c r="Z15" s="52"/>
    </row>
    <row r="16" ht="14.25" customHeight="1">
      <c r="A16" s="172" t="s">
        <v>141</v>
      </c>
      <c r="B16" s="199">
        <v>4.0020722E7</v>
      </c>
      <c r="C16" s="196">
        <v>3.3475029187E8</v>
      </c>
      <c r="D16" s="199">
        <v>4.0022723E7</v>
      </c>
      <c r="E16" s="196">
        <v>2.86225796739E8</v>
      </c>
      <c r="F16" s="199">
        <v>4.2610197E7</v>
      </c>
      <c r="G16" s="196">
        <v>3.0429257346E8</v>
      </c>
      <c r="H16" s="52"/>
      <c r="I16" s="52"/>
      <c r="J16" s="52"/>
      <c r="K16" s="52"/>
      <c r="L16" s="52"/>
      <c r="M16" s="52"/>
      <c r="N16" s="52"/>
      <c r="O16" s="52"/>
      <c r="P16" s="52"/>
      <c r="Q16" s="52"/>
      <c r="R16" s="52"/>
      <c r="S16" s="52"/>
      <c r="T16" s="52"/>
      <c r="U16" s="52"/>
      <c r="V16" s="52"/>
      <c r="W16" s="52"/>
      <c r="X16" s="52"/>
      <c r="Y16" s="52"/>
      <c r="Z16" s="52"/>
    </row>
    <row r="17" ht="14.25" customHeight="1">
      <c r="A17" s="171" t="s">
        <v>143</v>
      </c>
      <c r="B17" s="197">
        <v>1963372.69</v>
      </c>
      <c r="C17" s="198">
        <v>3.987531075E7</v>
      </c>
      <c r="D17" s="197">
        <v>1977644.46</v>
      </c>
      <c r="E17" s="198">
        <v>3.7865032287E7</v>
      </c>
      <c r="F17" s="197">
        <v>2.0530779164E7</v>
      </c>
      <c r="G17" s="198">
        <v>2.30718401824E8</v>
      </c>
      <c r="H17" s="52"/>
      <c r="I17" s="52"/>
      <c r="J17" s="52"/>
      <c r="K17" s="52"/>
      <c r="L17" s="52"/>
      <c r="M17" s="86"/>
      <c r="N17" s="52"/>
      <c r="O17" s="52"/>
      <c r="P17" s="52"/>
      <c r="Q17" s="52"/>
      <c r="R17" s="52"/>
      <c r="S17" s="52"/>
      <c r="T17" s="52"/>
      <c r="U17" s="52"/>
      <c r="V17" s="52"/>
      <c r="W17" s="52"/>
      <c r="X17" s="52"/>
      <c r="Y17" s="52"/>
      <c r="Z17" s="52"/>
    </row>
    <row r="18" ht="14.25" customHeight="1">
      <c r="A18" s="172" t="s">
        <v>152</v>
      </c>
      <c r="B18" s="199">
        <v>2.041162789E7</v>
      </c>
      <c r="C18" s="196">
        <v>5.5647356698E8</v>
      </c>
      <c r="D18" s="199">
        <v>1.999124562E7</v>
      </c>
      <c r="E18" s="196">
        <v>5.9460015346E8</v>
      </c>
      <c r="F18" s="199">
        <v>1.994392603E7</v>
      </c>
      <c r="G18" s="196">
        <v>5.9551457541E8</v>
      </c>
      <c r="H18" s="52"/>
      <c r="I18" s="52"/>
      <c r="J18" s="52"/>
      <c r="K18" s="52"/>
      <c r="L18" s="52"/>
      <c r="M18" s="52"/>
      <c r="N18" s="52"/>
      <c r="O18" s="52"/>
      <c r="P18" s="52"/>
      <c r="Q18" s="52"/>
      <c r="R18" s="52"/>
      <c r="S18" s="52"/>
      <c r="T18" s="52"/>
      <c r="U18" s="52"/>
      <c r="V18" s="52"/>
      <c r="W18" s="52"/>
      <c r="X18" s="52"/>
      <c r="Y18" s="52"/>
      <c r="Z18" s="52"/>
    </row>
    <row r="19" ht="14.25" customHeight="1">
      <c r="A19" s="171" t="s">
        <v>144</v>
      </c>
      <c r="B19" s="197">
        <v>1.162628751E7</v>
      </c>
      <c r="C19" s="198">
        <v>2.4185005137E8</v>
      </c>
      <c r="D19" s="197">
        <v>1.14290814E7</v>
      </c>
      <c r="E19" s="198">
        <v>2.53893596086E8</v>
      </c>
      <c r="F19" s="197">
        <v>1.337227039E7</v>
      </c>
      <c r="G19" s="198">
        <v>2.71191585778E8</v>
      </c>
      <c r="H19" s="52"/>
      <c r="I19" s="52"/>
      <c r="J19" s="52"/>
      <c r="K19" s="52"/>
      <c r="L19" s="52"/>
      <c r="M19" s="52"/>
      <c r="N19" s="52"/>
      <c r="O19" s="52"/>
      <c r="P19" s="52"/>
      <c r="Q19" s="52"/>
      <c r="R19" s="52"/>
      <c r="S19" s="52"/>
      <c r="T19" s="52"/>
      <c r="U19" s="52"/>
      <c r="V19" s="52"/>
      <c r="W19" s="52"/>
      <c r="X19" s="52"/>
      <c r="Y19" s="52"/>
      <c r="Z19" s="52"/>
    </row>
    <row r="20" ht="14.25" customHeight="1">
      <c r="A20" s="172" t="s">
        <v>150</v>
      </c>
      <c r="B20" s="199">
        <v>1.048195964E7</v>
      </c>
      <c r="C20" s="196">
        <v>1.3436028919E8</v>
      </c>
      <c r="D20" s="199">
        <v>1.045429172E7</v>
      </c>
      <c r="E20" s="196">
        <v>1.3176356713E8</v>
      </c>
      <c r="F20" s="199">
        <v>9831096.19</v>
      </c>
      <c r="G20" s="196">
        <v>1.3143132602E8</v>
      </c>
      <c r="H20" s="52"/>
      <c r="I20" s="52"/>
      <c r="J20" s="52"/>
      <c r="K20" s="52"/>
      <c r="L20" s="52"/>
      <c r="M20" s="52"/>
      <c r="N20" s="52"/>
      <c r="O20" s="52"/>
      <c r="P20" s="52"/>
      <c r="Q20" s="52"/>
      <c r="R20" s="52"/>
      <c r="S20" s="52"/>
      <c r="T20" s="52"/>
      <c r="U20" s="52"/>
      <c r="V20" s="52"/>
      <c r="W20" s="52"/>
      <c r="X20" s="52"/>
      <c r="Y20" s="52"/>
      <c r="Z20" s="52"/>
    </row>
    <row r="21" ht="14.25" customHeight="1">
      <c r="A21" s="171" t="s">
        <v>145</v>
      </c>
      <c r="B21" s="197">
        <v>285535.64</v>
      </c>
      <c r="C21" s="198">
        <v>3911659.99</v>
      </c>
      <c r="D21" s="197">
        <v>314904.92</v>
      </c>
      <c r="E21" s="198">
        <v>3525798.34</v>
      </c>
      <c r="F21" s="197">
        <v>9311497.12</v>
      </c>
      <c r="G21" s="198">
        <v>3.62585972E7</v>
      </c>
      <c r="H21" s="52"/>
      <c r="I21" s="52"/>
      <c r="J21" s="52"/>
      <c r="K21" s="52"/>
      <c r="L21" s="52"/>
      <c r="M21" s="52"/>
      <c r="N21" s="52"/>
      <c r="O21" s="52"/>
      <c r="P21" s="52"/>
      <c r="Q21" s="52"/>
      <c r="R21" s="52"/>
      <c r="S21" s="52"/>
      <c r="T21" s="52"/>
      <c r="U21" s="52"/>
      <c r="V21" s="52"/>
      <c r="W21" s="52"/>
      <c r="X21" s="52"/>
      <c r="Y21" s="52"/>
      <c r="Z21" s="52"/>
    </row>
    <row r="22" ht="14.25" customHeight="1">
      <c r="A22" s="172" t="s">
        <v>146</v>
      </c>
      <c r="B22" s="199">
        <v>392622.49</v>
      </c>
      <c r="C22" s="196">
        <v>4710327.26</v>
      </c>
      <c r="D22" s="199">
        <v>603840.49</v>
      </c>
      <c r="E22" s="196">
        <v>5697929.461</v>
      </c>
      <c r="F22" s="199">
        <v>7276911.93</v>
      </c>
      <c r="G22" s="196">
        <v>3.6576007057E7</v>
      </c>
      <c r="H22" s="52"/>
      <c r="I22" s="52"/>
      <c r="J22" s="52"/>
      <c r="K22" s="52"/>
      <c r="L22" s="52"/>
      <c r="M22" s="52"/>
      <c r="N22" s="52"/>
      <c r="O22" s="52"/>
      <c r="P22" s="52"/>
      <c r="Q22" s="52"/>
      <c r="R22" s="52"/>
      <c r="S22" s="52"/>
      <c r="T22" s="52"/>
      <c r="U22" s="52"/>
      <c r="V22" s="52"/>
      <c r="W22" s="52"/>
      <c r="X22" s="52"/>
      <c r="Y22" s="52"/>
      <c r="Z22" s="52"/>
    </row>
    <row r="23" ht="14.25" customHeight="1">
      <c r="A23" s="171" t="s">
        <v>147</v>
      </c>
      <c r="B23" s="197">
        <v>5522072.12</v>
      </c>
      <c r="C23" s="198">
        <v>7.270869343E7</v>
      </c>
      <c r="D23" s="197">
        <v>5631985.15</v>
      </c>
      <c r="E23" s="198">
        <v>7.533757105E7</v>
      </c>
      <c r="F23" s="197">
        <v>5961616.75</v>
      </c>
      <c r="G23" s="198">
        <v>8.18853422E7</v>
      </c>
      <c r="H23" s="52"/>
      <c r="I23" s="52"/>
      <c r="J23" s="52"/>
      <c r="K23" s="52"/>
      <c r="L23" s="52"/>
      <c r="M23" s="52"/>
      <c r="N23" s="52"/>
      <c r="O23" s="52"/>
      <c r="P23" s="52"/>
      <c r="Q23" s="52"/>
      <c r="R23" s="52"/>
      <c r="S23" s="52"/>
      <c r="T23" s="52"/>
      <c r="U23" s="52"/>
      <c r="V23" s="52"/>
      <c r="W23" s="52"/>
      <c r="X23" s="52"/>
      <c r="Y23" s="52"/>
      <c r="Z23" s="52"/>
    </row>
    <row r="24" ht="14.25" customHeight="1">
      <c r="A24" s="172" t="s">
        <v>148</v>
      </c>
      <c r="B24" s="199">
        <v>293315.16</v>
      </c>
      <c r="C24" s="196">
        <v>1691454.462</v>
      </c>
      <c r="D24" s="199">
        <v>303230.16</v>
      </c>
      <c r="E24" s="196">
        <v>3585143.915</v>
      </c>
      <c r="F24" s="199">
        <v>5015414.4</v>
      </c>
      <c r="G24" s="196">
        <v>2.3939790301E7</v>
      </c>
      <c r="H24" s="52"/>
      <c r="I24" s="52"/>
      <c r="J24" s="52"/>
      <c r="K24" s="52"/>
      <c r="L24" s="52"/>
      <c r="M24" s="52"/>
      <c r="N24" s="52"/>
      <c r="O24" s="52"/>
      <c r="P24" s="52"/>
      <c r="Q24" s="52"/>
      <c r="R24" s="52"/>
      <c r="S24" s="52"/>
      <c r="T24" s="52"/>
      <c r="U24" s="52"/>
      <c r="V24" s="52"/>
      <c r="W24" s="52"/>
      <c r="X24" s="52"/>
      <c r="Y24" s="52"/>
      <c r="Z24" s="52"/>
    </row>
    <row r="25" ht="14.25" customHeight="1">
      <c r="A25" s="171" t="s">
        <v>154</v>
      </c>
      <c r="B25" s="197">
        <v>3780248.74</v>
      </c>
      <c r="C25" s="198">
        <v>1.5670711343E8</v>
      </c>
      <c r="D25" s="197">
        <v>3834316.22</v>
      </c>
      <c r="E25" s="198">
        <v>1.6098328816E8</v>
      </c>
      <c r="F25" s="197">
        <v>3695889.63</v>
      </c>
      <c r="G25" s="198">
        <v>1.5753724219E8</v>
      </c>
      <c r="H25" s="52"/>
      <c r="I25" s="52"/>
      <c r="J25" s="52"/>
      <c r="K25" s="52"/>
      <c r="L25" s="52"/>
      <c r="M25" s="52"/>
      <c r="N25" s="52"/>
      <c r="O25" s="52"/>
      <c r="P25" s="52"/>
      <c r="Q25" s="52"/>
      <c r="R25" s="52"/>
      <c r="S25" s="52"/>
      <c r="T25" s="52"/>
      <c r="U25" s="52"/>
      <c r="V25" s="52"/>
      <c r="W25" s="52"/>
      <c r="X25" s="52"/>
      <c r="Y25" s="52"/>
      <c r="Z25" s="52"/>
    </row>
    <row r="26" ht="14.25" customHeight="1">
      <c r="A26" s="172" t="s">
        <v>149</v>
      </c>
      <c r="B26" s="199">
        <v>3359094.06</v>
      </c>
      <c r="C26" s="196">
        <v>7.6225472875E7</v>
      </c>
      <c r="D26" s="199">
        <v>3402964.43</v>
      </c>
      <c r="E26" s="196">
        <v>7.1715494567E7</v>
      </c>
      <c r="F26" s="199">
        <v>3421820.68</v>
      </c>
      <c r="G26" s="196">
        <v>7.914815989E7</v>
      </c>
      <c r="H26" s="52"/>
      <c r="I26" s="52"/>
      <c r="J26" s="52"/>
      <c r="K26" s="52"/>
      <c r="L26" s="52"/>
      <c r="M26" s="52"/>
      <c r="N26" s="52"/>
      <c r="O26" s="52"/>
      <c r="P26" s="52"/>
      <c r="Q26" s="52"/>
      <c r="R26" s="52"/>
      <c r="S26" s="52"/>
      <c r="T26" s="52"/>
      <c r="U26" s="52"/>
      <c r="V26" s="52"/>
      <c r="W26" s="52"/>
      <c r="X26" s="52"/>
      <c r="Y26" s="52"/>
      <c r="Z26" s="52"/>
    </row>
    <row r="27" ht="14.25" customHeight="1">
      <c r="A27" s="171" t="s">
        <v>151</v>
      </c>
      <c r="B27" s="197">
        <v>1907015.98</v>
      </c>
      <c r="C27" s="198">
        <v>2.193366828E7</v>
      </c>
      <c r="D27" s="197">
        <v>1927578.47</v>
      </c>
      <c r="E27" s="198">
        <v>1.7629999429E7</v>
      </c>
      <c r="F27" s="197">
        <v>1772532.3</v>
      </c>
      <c r="G27" s="198">
        <v>3.0787916595E7</v>
      </c>
      <c r="H27" s="52"/>
      <c r="I27" s="52"/>
      <c r="J27" s="52"/>
      <c r="K27" s="52"/>
      <c r="L27" s="52"/>
      <c r="M27" s="52"/>
      <c r="N27" s="52"/>
      <c r="O27" s="52"/>
      <c r="P27" s="52"/>
      <c r="Q27" s="52"/>
      <c r="R27" s="52"/>
      <c r="S27" s="52"/>
      <c r="T27" s="52"/>
      <c r="U27" s="52"/>
      <c r="V27" s="52"/>
      <c r="W27" s="52"/>
      <c r="X27" s="52"/>
      <c r="Y27" s="52"/>
      <c r="Z27" s="52"/>
    </row>
    <row r="28" ht="14.25" customHeight="1">
      <c r="A28" s="175" t="s">
        <v>153</v>
      </c>
      <c r="B28" s="200">
        <v>53271.0</v>
      </c>
      <c r="C28" s="201">
        <v>146804.31</v>
      </c>
      <c r="D28" s="200">
        <v>53271.0</v>
      </c>
      <c r="E28" s="201">
        <v>238532.995</v>
      </c>
      <c r="F28" s="200">
        <v>978995.35</v>
      </c>
      <c r="G28" s="201">
        <v>6517436.842</v>
      </c>
      <c r="H28" s="52"/>
      <c r="I28" s="52"/>
      <c r="J28" s="52"/>
      <c r="K28" s="52"/>
      <c r="L28" s="52"/>
      <c r="M28" s="52"/>
      <c r="N28" s="52"/>
      <c r="O28" s="52"/>
      <c r="P28" s="52"/>
      <c r="Q28" s="52"/>
      <c r="R28" s="52"/>
      <c r="S28" s="52"/>
      <c r="T28" s="52"/>
      <c r="U28" s="52"/>
      <c r="V28" s="52"/>
      <c r="W28" s="52"/>
      <c r="X28" s="52"/>
      <c r="Y28" s="52"/>
      <c r="Z28" s="52"/>
    </row>
    <row r="29" ht="16.5" customHeight="1">
      <c r="A29" s="202" t="s">
        <v>84</v>
      </c>
      <c r="B29" s="203">
        <f>SUBTOTAL(109,'4.BldgUseTrend'!$B$4:$B$28)</f>
        <v>1150935156</v>
      </c>
      <c r="C29" s="204">
        <f>SUBTOTAL(109,'4.BldgUseTrend'!$C$4:$C$28)</f>
        <v>14135800266</v>
      </c>
      <c r="D29" s="205">
        <f>SUBTOTAL(109,'4.BldgUseTrend'!$D$4:$D$28)</f>
        <v>1141271949</v>
      </c>
      <c r="E29" s="204">
        <f>SUBTOTAL(109,'4.BldgUseTrend'!$E$4:$E$28)</f>
        <v>15172352406</v>
      </c>
      <c r="F29" s="205">
        <f>SUBTOTAL(109,'4.BldgUseTrend'!$F$4:$F$28)</f>
        <v>2832198721</v>
      </c>
      <c r="G29" s="204">
        <f>SUBTOTAL(109,'4.BldgUseTrend'!$G$4:$G$28)</f>
        <v>23986807980</v>
      </c>
      <c r="H29" s="52"/>
      <c r="I29" s="52"/>
      <c r="J29" s="52"/>
      <c r="K29" s="52"/>
      <c r="L29" s="52"/>
      <c r="M29" s="52"/>
      <c r="N29" s="52"/>
      <c r="O29" s="52"/>
      <c r="P29" s="52"/>
      <c r="Q29" s="52"/>
      <c r="R29" s="52"/>
      <c r="S29" s="52"/>
      <c r="T29" s="52"/>
      <c r="U29" s="52"/>
      <c r="V29" s="52"/>
      <c r="W29" s="52"/>
      <c r="X29" s="52"/>
      <c r="Y29" s="52"/>
      <c r="Z29" s="52"/>
    </row>
    <row r="30" ht="14.25" customHeight="1">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row>
    <row r="31" ht="14.25" customHeight="1">
      <c r="A31" s="52" t="s">
        <v>116</v>
      </c>
      <c r="B31" s="52"/>
      <c r="C31" s="52"/>
      <c r="D31" s="52"/>
      <c r="E31" s="52"/>
      <c r="F31" s="52"/>
      <c r="G31" s="52"/>
      <c r="H31" s="52"/>
      <c r="I31" s="52"/>
      <c r="J31" s="52"/>
      <c r="K31" s="52"/>
      <c r="L31" s="52"/>
      <c r="M31" s="52"/>
      <c r="N31" s="52"/>
      <c r="O31" s="52"/>
      <c r="P31" s="52"/>
      <c r="Q31" s="52"/>
      <c r="R31" s="52"/>
      <c r="S31" s="52"/>
      <c r="T31" s="52"/>
      <c r="U31" s="52"/>
      <c r="V31" s="52"/>
      <c r="W31" s="52"/>
      <c r="X31" s="52"/>
      <c r="Y31" s="52"/>
      <c r="Z31" s="52"/>
    </row>
    <row r="32" ht="14.25" customHeight="1">
      <c r="A32" s="52" t="s">
        <v>169</v>
      </c>
      <c r="B32" s="117"/>
      <c r="C32" s="117"/>
      <c r="D32" s="117"/>
      <c r="E32" s="117"/>
      <c r="F32" s="117"/>
      <c r="G32" s="206"/>
      <c r="H32" s="52"/>
      <c r="I32" s="52"/>
      <c r="J32" s="52"/>
      <c r="K32" s="52"/>
      <c r="L32" s="52"/>
      <c r="M32" s="52"/>
      <c r="N32" s="52"/>
      <c r="O32" s="52"/>
      <c r="P32" s="52"/>
      <c r="Q32" s="52"/>
      <c r="R32" s="52"/>
      <c r="S32" s="52"/>
      <c r="T32" s="52"/>
      <c r="U32" s="52"/>
      <c r="V32" s="52"/>
      <c r="W32" s="52"/>
      <c r="X32" s="52"/>
      <c r="Y32" s="52"/>
      <c r="Z32" s="52"/>
    </row>
    <row r="33" ht="14.25" customHeight="1">
      <c r="A33" s="52" t="s">
        <v>170</v>
      </c>
      <c r="B33" s="52"/>
      <c r="C33" s="52"/>
      <c r="D33" s="52"/>
      <c r="E33" s="52"/>
      <c r="F33" s="52"/>
      <c r="G33" s="52"/>
      <c r="H33" s="52"/>
      <c r="I33" s="52"/>
      <c r="J33" s="52"/>
      <c r="K33" s="52"/>
      <c r="L33" s="52"/>
      <c r="M33" s="52"/>
      <c r="N33" s="52"/>
      <c r="O33" s="52"/>
      <c r="P33" s="52"/>
      <c r="Q33" s="52"/>
      <c r="R33" s="52"/>
      <c r="S33" s="52"/>
      <c r="T33" s="52"/>
      <c r="U33" s="52"/>
      <c r="V33" s="52"/>
      <c r="W33" s="52"/>
      <c r="X33" s="52"/>
      <c r="Y33" s="52"/>
      <c r="Z33" s="52"/>
    </row>
    <row r="34" ht="30.0" customHeight="1">
      <c r="A34" s="207" t="s">
        <v>171</v>
      </c>
      <c r="H34" s="52"/>
      <c r="I34" s="52"/>
      <c r="J34" s="52"/>
      <c r="K34" s="52"/>
      <c r="L34" s="52"/>
      <c r="M34" s="52"/>
      <c r="N34" s="52"/>
      <c r="O34" s="52"/>
      <c r="P34" s="52"/>
      <c r="Q34" s="52"/>
      <c r="R34" s="52"/>
      <c r="S34" s="52"/>
      <c r="T34" s="52"/>
      <c r="U34" s="52"/>
      <c r="V34" s="52"/>
      <c r="W34" s="52"/>
      <c r="X34" s="52"/>
      <c r="Y34" s="52"/>
      <c r="Z34" s="52"/>
    </row>
    <row r="35" ht="14.25" customHeight="1">
      <c r="A35" s="52" t="s">
        <v>172</v>
      </c>
      <c r="B35" s="52"/>
      <c r="C35" s="86"/>
      <c r="D35" s="52"/>
      <c r="E35" s="52"/>
      <c r="F35" s="52"/>
      <c r="G35" s="52"/>
      <c r="H35" s="52"/>
      <c r="I35" s="52"/>
      <c r="J35" s="52"/>
      <c r="K35" s="52"/>
      <c r="L35" s="52"/>
      <c r="M35" s="52"/>
      <c r="N35" s="52"/>
      <c r="O35" s="52"/>
      <c r="P35" s="52"/>
      <c r="Q35" s="52"/>
      <c r="R35" s="52"/>
      <c r="S35" s="52"/>
      <c r="T35" s="52"/>
      <c r="U35" s="52"/>
      <c r="V35" s="52"/>
      <c r="W35" s="52"/>
      <c r="X35" s="52"/>
      <c r="Y35" s="52"/>
      <c r="Z35" s="52"/>
    </row>
    <row r="36" ht="14.25" customHeight="1">
      <c r="A36" s="52" t="s">
        <v>173</v>
      </c>
      <c r="B36" s="52"/>
      <c r="C36" s="52"/>
      <c r="D36" s="52"/>
      <c r="E36" s="52"/>
      <c r="F36" s="52"/>
      <c r="G36" s="52"/>
      <c r="H36" s="52"/>
      <c r="I36" s="52"/>
      <c r="J36" s="52"/>
      <c r="K36" s="52"/>
      <c r="L36" s="52"/>
      <c r="M36" s="52"/>
      <c r="N36" s="52"/>
      <c r="O36" s="52"/>
      <c r="P36" s="52"/>
      <c r="Q36" s="52"/>
      <c r="R36" s="52"/>
      <c r="S36" s="52"/>
      <c r="T36" s="52"/>
      <c r="U36" s="52"/>
      <c r="V36" s="52"/>
      <c r="W36" s="52"/>
      <c r="X36" s="52"/>
      <c r="Y36" s="52"/>
      <c r="Z36" s="52"/>
    </row>
    <row r="37" ht="14.25" customHeight="1">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row>
    <row r="38" ht="14.25"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ht="14.25"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ht="14.25"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ht="14.25"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ht="14.25"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ht="14.25" customHeight="1">
      <c r="A43" s="4"/>
      <c r="B43" s="4"/>
      <c r="C43" s="4"/>
      <c r="D43" s="4"/>
      <c r="E43" s="4"/>
      <c r="F43" s="4"/>
      <c r="G43" s="155"/>
      <c r="H43" s="4"/>
      <c r="I43" s="4"/>
      <c r="J43" s="4"/>
      <c r="K43" s="4"/>
      <c r="L43" s="4"/>
      <c r="M43" s="4"/>
      <c r="N43" s="4"/>
      <c r="O43" s="4"/>
      <c r="P43" s="4"/>
      <c r="Q43" s="4"/>
      <c r="R43" s="4"/>
      <c r="S43" s="4"/>
      <c r="T43" s="4"/>
      <c r="U43" s="4"/>
      <c r="V43" s="4"/>
      <c r="W43" s="4"/>
      <c r="X43" s="4"/>
      <c r="Y43" s="4"/>
      <c r="Z43" s="4"/>
    </row>
    <row r="44" ht="14.25" customHeight="1">
      <c r="A44" s="4"/>
      <c r="B44" s="4"/>
      <c r="C44" s="4"/>
      <c r="D44" s="4"/>
      <c r="E44" s="4"/>
      <c r="F44" s="4"/>
      <c r="G44" s="208"/>
      <c r="H44" s="4"/>
      <c r="I44" s="4"/>
      <c r="J44" s="4"/>
      <c r="K44" s="4"/>
      <c r="L44" s="4"/>
      <c r="M44" s="4"/>
      <c r="N44" s="4"/>
      <c r="O44" s="4"/>
      <c r="P44" s="4"/>
      <c r="Q44" s="4"/>
      <c r="R44" s="4"/>
      <c r="S44" s="4"/>
      <c r="T44" s="4"/>
      <c r="U44" s="4"/>
      <c r="V44" s="4"/>
      <c r="W44" s="4"/>
      <c r="X44" s="4"/>
      <c r="Y44" s="4"/>
      <c r="Z44" s="4"/>
    </row>
    <row r="45" ht="14.2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ht="14.2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ht="14.25"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ht="14.25"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ht="14.25"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ht="14.2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ht="14.25"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4.2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4.2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5.0"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4.2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4.2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4.2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4.2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4.2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4.2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4.2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4.2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4.2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4.2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4.2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4.2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4.2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4.2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4.2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4.2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4.2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4.2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4.2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4.2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4.2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4.2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4.2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4.2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4.2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4.2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4.2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4.2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4.2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4.2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4.2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4.2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4.2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4.2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4.2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4.2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4.2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4.2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4.2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4.2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4.2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4.2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4.2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4.2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4.2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4.2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4.2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4.2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4.2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4.2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4.2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4.2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4.2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4.2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4.2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4.2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4.2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4.2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4.2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4.2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4.2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4.2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4.2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4.2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4.2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4.2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4.2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4.2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4.2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4.2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4.2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4.2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4.2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4.2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4.2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4.2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4.2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4.2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4.2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4.2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4.2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4.2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4.2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4.2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4.2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4.2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4.2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4.2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4.2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4.2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4.2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4.2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4.2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4.2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4.2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4.2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4.2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4.2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4.2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4.2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4.2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4.2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4.2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4.2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4.2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4.2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4.2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4.2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4.2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4.2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4.2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4.2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4.2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4.2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4.2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4.2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4.2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4.2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4.2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4.2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4.2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4.2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4.2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4.2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4.2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4.2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4.2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4.2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4.2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4.2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4.2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4.2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4.2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4.2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4.2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4.2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4.2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4.2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4.2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4.2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4.2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4.2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4.2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4.2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4.2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4.2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4.2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4.2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4.2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4.2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4.2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4.2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4.2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4.2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4.2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4.2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4.2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4.2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4.2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4.2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4.2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4.2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4.2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4.2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4.2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4.2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4.2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4.2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4.2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4.2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4.2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4.2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4.2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4.2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4.2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4.2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4.2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4.2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4.2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4.2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4.2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4.2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G1"/>
    <mergeCell ref="A34:G34"/>
  </mergeCells>
  <printOptions/>
  <pageMargins bottom="0.75" footer="0.0" header="0.0" left="0.7" right="0.7" top="0.75"/>
  <pageSetup orientation="landscape"/>
  <drawing r:id="rId1"/>
  <tableParts count="1">
    <tablePart r:id="rId3"/>
  </tableParts>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3.5"/>
    <col customWidth="1" min="2" max="2" width="15.38"/>
    <col customWidth="1" min="3" max="3" width="15.13"/>
    <col customWidth="1" min="4" max="4" width="13.38"/>
    <col customWidth="1" min="5" max="5" width="22.0"/>
    <col customWidth="1" min="6" max="6" width="22.13"/>
    <col customWidth="1" min="7" max="25" width="9.0"/>
  </cols>
  <sheetData>
    <row r="1" ht="12.75" customHeight="1">
      <c r="A1" s="127" t="s">
        <v>174</v>
      </c>
      <c r="B1" s="127"/>
      <c r="C1" s="39"/>
      <c r="D1" s="39"/>
      <c r="E1" s="39"/>
      <c r="F1" s="209"/>
      <c r="G1" s="39"/>
      <c r="H1" s="39"/>
      <c r="I1" s="39"/>
      <c r="J1" s="39"/>
      <c r="K1" s="39"/>
      <c r="L1" s="39"/>
      <c r="M1" s="39"/>
      <c r="N1" s="39"/>
      <c r="O1" s="39"/>
      <c r="P1" s="39"/>
      <c r="Q1" s="39"/>
      <c r="R1" s="39"/>
      <c r="S1" s="39"/>
      <c r="T1" s="39"/>
      <c r="U1" s="39"/>
      <c r="V1" s="39"/>
      <c r="W1" s="39"/>
      <c r="X1" s="39"/>
      <c r="Y1" s="39"/>
    </row>
    <row r="2" ht="12.75" customHeight="1">
      <c r="A2" s="129"/>
      <c r="B2" s="129"/>
      <c r="C2" s="38"/>
      <c r="D2" s="38"/>
      <c r="E2" s="38"/>
      <c r="F2" s="210"/>
      <c r="G2" s="38"/>
      <c r="H2" s="38"/>
      <c r="I2" s="38"/>
      <c r="J2" s="38"/>
      <c r="K2" s="38"/>
      <c r="L2" s="38"/>
      <c r="M2" s="38"/>
      <c r="N2" s="38"/>
      <c r="O2" s="38"/>
      <c r="P2" s="38"/>
      <c r="Q2" s="38"/>
      <c r="R2" s="38"/>
      <c r="S2" s="38"/>
      <c r="T2" s="38"/>
      <c r="U2" s="38"/>
      <c r="V2" s="38"/>
      <c r="W2" s="38"/>
      <c r="X2" s="38"/>
      <c r="Y2" s="38"/>
    </row>
    <row r="3" ht="12.75" customHeight="1">
      <c r="A3" s="211"/>
      <c r="B3" s="212" t="s">
        <v>175</v>
      </c>
      <c r="C3" s="55"/>
      <c r="D3" s="55"/>
      <c r="E3" s="56"/>
      <c r="F3" s="182"/>
      <c r="G3" s="52"/>
      <c r="H3" s="52"/>
      <c r="I3" s="52"/>
      <c r="J3" s="52"/>
      <c r="K3" s="52"/>
      <c r="L3" s="52"/>
      <c r="M3" s="52"/>
      <c r="N3" s="52"/>
      <c r="O3" s="52"/>
      <c r="P3" s="52"/>
      <c r="Q3" s="52"/>
      <c r="R3" s="52"/>
      <c r="S3" s="52"/>
      <c r="T3" s="52"/>
      <c r="U3" s="52"/>
      <c r="V3" s="52"/>
      <c r="W3" s="52"/>
      <c r="X3" s="52"/>
      <c r="Y3" s="52"/>
    </row>
    <row r="4" ht="12.75" customHeight="1">
      <c r="A4" s="213" t="s">
        <v>176</v>
      </c>
      <c r="B4" s="214" t="s">
        <v>177</v>
      </c>
      <c r="C4" s="214" t="s">
        <v>178</v>
      </c>
      <c r="D4" s="214" t="s">
        <v>179</v>
      </c>
      <c r="E4" s="215" t="s">
        <v>180</v>
      </c>
      <c r="F4" s="216"/>
      <c r="G4" s="52"/>
      <c r="H4" s="52"/>
      <c r="I4" s="52"/>
      <c r="J4" s="52"/>
      <c r="K4" s="52"/>
      <c r="L4" s="52"/>
      <c r="M4" s="52"/>
      <c r="N4" s="52"/>
      <c r="O4" s="52"/>
      <c r="P4" s="52"/>
      <c r="Q4" s="52"/>
      <c r="R4" s="52"/>
      <c r="S4" s="52"/>
      <c r="T4" s="52"/>
      <c r="U4" s="52"/>
      <c r="V4" s="52"/>
      <c r="W4" s="52"/>
      <c r="X4" s="52"/>
      <c r="Y4" s="52"/>
    </row>
    <row r="5" ht="13.5" customHeight="1">
      <c r="A5" s="172" t="s">
        <v>181</v>
      </c>
      <c r="B5" s="217"/>
      <c r="C5" s="218"/>
      <c r="D5" s="218">
        <v>5.419288494E7</v>
      </c>
      <c r="E5" s="219"/>
      <c r="F5" s="52"/>
      <c r="G5" s="52"/>
      <c r="H5" s="52"/>
      <c r="I5" s="52"/>
      <c r="J5" s="52"/>
      <c r="K5" s="52"/>
      <c r="L5" s="52"/>
      <c r="M5" s="52"/>
      <c r="N5" s="52"/>
      <c r="O5" s="52"/>
      <c r="P5" s="52"/>
      <c r="Q5" s="52"/>
      <c r="R5" s="52"/>
      <c r="S5" s="52"/>
      <c r="T5" s="52"/>
      <c r="U5" s="52"/>
      <c r="V5" s="52"/>
      <c r="W5" s="52"/>
      <c r="X5" s="52"/>
      <c r="Y5" s="52"/>
    </row>
    <row r="6" ht="13.5" customHeight="1">
      <c r="A6" s="171" t="s">
        <v>182</v>
      </c>
      <c r="B6" s="144"/>
      <c r="C6" s="220"/>
      <c r="D6" s="220">
        <v>1.22726807983E8</v>
      </c>
      <c r="E6" s="221"/>
      <c r="F6" s="52"/>
      <c r="G6" s="52"/>
      <c r="H6" s="52"/>
      <c r="I6" s="52"/>
      <c r="J6" s="52"/>
      <c r="K6" s="52"/>
      <c r="L6" s="52"/>
      <c r="M6" s="52"/>
      <c r="N6" s="52"/>
      <c r="O6" s="52"/>
      <c r="P6" s="52"/>
      <c r="Q6" s="52"/>
      <c r="R6" s="52"/>
      <c r="S6" s="52"/>
      <c r="T6" s="52"/>
      <c r="U6" s="52"/>
      <c r="V6" s="52"/>
      <c r="W6" s="52"/>
      <c r="X6" s="52"/>
      <c r="Y6" s="52"/>
    </row>
    <row r="7" ht="13.5" customHeight="1">
      <c r="A7" s="172" t="s">
        <v>183</v>
      </c>
      <c r="B7" s="139"/>
      <c r="C7" s="218"/>
      <c r="D7" s="218">
        <v>3333157.06</v>
      </c>
      <c r="E7" s="219"/>
      <c r="F7" s="52"/>
      <c r="G7" s="52"/>
      <c r="H7" s="52"/>
      <c r="I7" s="52"/>
      <c r="J7" s="52"/>
      <c r="K7" s="52"/>
      <c r="L7" s="52"/>
      <c r="M7" s="52"/>
      <c r="N7" s="52"/>
      <c r="O7" s="52"/>
      <c r="P7" s="52"/>
      <c r="Q7" s="52"/>
      <c r="R7" s="52"/>
      <c r="S7" s="52"/>
      <c r="T7" s="52"/>
      <c r="U7" s="52"/>
      <c r="V7" s="52"/>
      <c r="W7" s="52"/>
      <c r="X7" s="52"/>
      <c r="Y7" s="52"/>
    </row>
    <row r="8" ht="13.5" customHeight="1">
      <c r="A8" s="171" t="s">
        <v>184</v>
      </c>
      <c r="B8" s="144"/>
      <c r="C8" s="220"/>
      <c r="D8" s="220">
        <v>1.294081083E7</v>
      </c>
      <c r="E8" s="221"/>
      <c r="F8" s="52"/>
      <c r="G8" s="52"/>
      <c r="H8" s="52"/>
      <c r="I8" s="52"/>
      <c r="J8" s="52"/>
      <c r="K8" s="52"/>
      <c r="L8" s="52"/>
      <c r="M8" s="52"/>
      <c r="N8" s="52"/>
      <c r="O8" s="52"/>
      <c r="P8" s="52"/>
      <c r="Q8" s="52"/>
      <c r="R8" s="52"/>
      <c r="S8" s="52"/>
      <c r="T8" s="52"/>
      <c r="U8" s="52"/>
      <c r="V8" s="52"/>
      <c r="W8" s="52"/>
      <c r="X8" s="52"/>
      <c r="Y8" s="52"/>
    </row>
    <row r="9" ht="13.5" customHeight="1">
      <c r="A9" s="172" t="s">
        <v>185</v>
      </c>
      <c r="B9" s="139">
        <v>1.8452848E7</v>
      </c>
      <c r="C9" s="218">
        <v>1.8466382E7</v>
      </c>
      <c r="D9" s="218">
        <v>1.8435477E7</v>
      </c>
      <c r="E9" s="219">
        <f>('5.OfficeTrendbyAgency'!$D9-'5.OfficeTrendbyAgency'!$C9)/'5.OfficeTrendbyAgency'!$C9</f>
        <v>-0.001673581755</v>
      </c>
      <c r="F9" s="52"/>
      <c r="G9" s="52"/>
      <c r="H9" s="52"/>
      <c r="I9" s="52"/>
      <c r="J9" s="52"/>
      <c r="K9" s="52"/>
      <c r="L9" s="52"/>
      <c r="M9" s="52"/>
      <c r="N9" s="52"/>
      <c r="O9" s="52"/>
      <c r="P9" s="52"/>
      <c r="Q9" s="52"/>
      <c r="R9" s="52"/>
      <c r="S9" s="52"/>
      <c r="T9" s="52"/>
      <c r="U9" s="52"/>
      <c r="V9" s="52"/>
      <c r="W9" s="52"/>
      <c r="X9" s="52"/>
      <c r="Y9" s="52"/>
    </row>
    <row r="10" ht="13.5" customHeight="1">
      <c r="A10" s="171" t="s">
        <v>186</v>
      </c>
      <c r="B10" s="144">
        <v>2914350.0</v>
      </c>
      <c r="C10" s="220">
        <v>2881698.0</v>
      </c>
      <c r="D10" s="220">
        <v>3039426.0</v>
      </c>
      <c r="E10" s="221">
        <f>('5.OfficeTrendbyAgency'!$D10-'5.OfficeTrendbyAgency'!$C10)/'5.OfficeTrendbyAgency'!$C10</f>
        <v>0.05473439618</v>
      </c>
      <c r="F10" s="52"/>
      <c r="G10" s="52"/>
      <c r="H10" s="52"/>
      <c r="I10" s="52"/>
      <c r="J10" s="52"/>
      <c r="K10" s="52"/>
      <c r="L10" s="52"/>
      <c r="M10" s="52"/>
      <c r="N10" s="52"/>
      <c r="O10" s="52"/>
      <c r="P10" s="52"/>
      <c r="Q10" s="52"/>
      <c r="R10" s="52"/>
      <c r="S10" s="52"/>
      <c r="T10" s="52"/>
      <c r="U10" s="52"/>
      <c r="V10" s="52"/>
      <c r="W10" s="52"/>
      <c r="X10" s="52"/>
      <c r="Y10" s="52"/>
    </row>
    <row r="11" ht="13.5" customHeight="1">
      <c r="A11" s="172" t="s">
        <v>187</v>
      </c>
      <c r="B11" s="139">
        <v>2.1637387E7</v>
      </c>
      <c r="C11" s="218">
        <v>2.158094E7</v>
      </c>
      <c r="D11" s="218">
        <v>2.1392392E7</v>
      </c>
      <c r="E11" s="219">
        <f>('5.OfficeTrendbyAgency'!$D11-'5.OfficeTrendbyAgency'!$C11)/'5.OfficeTrendbyAgency'!$C11</f>
        <v>-0.008736783477</v>
      </c>
      <c r="F11" s="52"/>
      <c r="G11" s="52"/>
      <c r="H11" s="52"/>
      <c r="I11" s="52"/>
      <c r="J11" s="52"/>
      <c r="K11" s="52"/>
      <c r="L11" s="52"/>
      <c r="M11" s="52"/>
      <c r="N11" s="52"/>
      <c r="O11" s="52"/>
      <c r="P11" s="52"/>
      <c r="Q11" s="52"/>
      <c r="R11" s="52"/>
      <c r="S11" s="52"/>
      <c r="T11" s="52"/>
      <c r="U11" s="52"/>
      <c r="V11" s="52"/>
      <c r="W11" s="52"/>
      <c r="X11" s="52"/>
      <c r="Y11" s="52"/>
    </row>
    <row r="12" ht="13.5" customHeight="1">
      <c r="A12" s="171" t="s">
        <v>188</v>
      </c>
      <c r="B12" s="144">
        <v>6405993.52</v>
      </c>
      <c r="C12" s="220">
        <v>6183281.52</v>
      </c>
      <c r="D12" s="220">
        <v>5276367.08</v>
      </c>
      <c r="E12" s="221">
        <f>('5.OfficeTrendbyAgency'!$D12-'5.OfficeTrendbyAgency'!$C12)/'5.OfficeTrendbyAgency'!$C12</f>
        <v>-0.146672028</v>
      </c>
      <c r="F12" s="52"/>
      <c r="G12" s="52"/>
      <c r="H12" s="52"/>
      <c r="I12" s="52"/>
      <c r="J12" s="52"/>
      <c r="K12" s="52"/>
      <c r="L12" s="52"/>
      <c r="M12" s="52"/>
      <c r="N12" s="52"/>
      <c r="O12" s="52"/>
      <c r="P12" s="52"/>
      <c r="Q12" s="52"/>
      <c r="R12" s="52"/>
      <c r="S12" s="52"/>
      <c r="T12" s="52"/>
      <c r="U12" s="52"/>
      <c r="V12" s="52"/>
      <c r="W12" s="52"/>
      <c r="X12" s="52"/>
      <c r="Y12" s="52"/>
    </row>
    <row r="13" ht="13.5" customHeight="1">
      <c r="A13" s="172" t="s">
        <v>189</v>
      </c>
      <c r="B13" s="139">
        <v>6431445.87</v>
      </c>
      <c r="C13" s="218">
        <v>6385700.0</v>
      </c>
      <c r="D13" s="218">
        <v>5985635.1</v>
      </c>
      <c r="E13" s="219">
        <f>('5.OfficeTrendbyAgency'!$D13-'5.OfficeTrendbyAgency'!$C13)/'5.OfficeTrendbyAgency'!$C13</f>
        <v>-0.0626501245</v>
      </c>
      <c r="F13" s="52"/>
      <c r="G13" s="52"/>
      <c r="H13" s="52"/>
      <c r="I13" s="52"/>
      <c r="J13" s="52"/>
      <c r="K13" s="52"/>
      <c r="L13" s="52"/>
      <c r="M13" s="52"/>
      <c r="N13" s="52"/>
      <c r="O13" s="52"/>
      <c r="P13" s="52"/>
      <c r="Q13" s="52"/>
      <c r="R13" s="52"/>
      <c r="S13" s="52"/>
      <c r="T13" s="52"/>
      <c r="U13" s="52"/>
      <c r="V13" s="52"/>
      <c r="W13" s="52"/>
      <c r="X13" s="52"/>
      <c r="Y13" s="52"/>
    </row>
    <row r="14" ht="13.5" customHeight="1">
      <c r="A14" s="171" t="s">
        <v>190</v>
      </c>
      <c r="B14" s="144">
        <v>1816937.0</v>
      </c>
      <c r="C14" s="220">
        <v>1841848.0</v>
      </c>
      <c r="D14" s="220">
        <v>1861323.0</v>
      </c>
      <c r="E14" s="221">
        <f>('5.OfficeTrendbyAgency'!$D14-'5.OfficeTrendbyAgency'!$C14)/'5.OfficeTrendbyAgency'!$C14</f>
        <v>0.01057361954</v>
      </c>
      <c r="F14" s="52"/>
      <c r="G14" s="52"/>
      <c r="H14" s="52"/>
      <c r="I14" s="52"/>
      <c r="J14" s="52"/>
      <c r="K14" s="52"/>
      <c r="L14" s="52"/>
      <c r="M14" s="52"/>
      <c r="N14" s="52"/>
      <c r="O14" s="52"/>
      <c r="P14" s="52"/>
      <c r="Q14" s="52"/>
      <c r="R14" s="52"/>
      <c r="S14" s="52"/>
      <c r="T14" s="52"/>
      <c r="U14" s="52"/>
      <c r="V14" s="52"/>
      <c r="W14" s="52"/>
      <c r="X14" s="52"/>
      <c r="Y14" s="52"/>
    </row>
    <row r="15" ht="13.5" customHeight="1">
      <c r="A15" s="172" t="s">
        <v>191</v>
      </c>
      <c r="B15" s="139">
        <v>1171676.0</v>
      </c>
      <c r="C15" s="218">
        <v>1114735.0</v>
      </c>
      <c r="D15" s="218">
        <v>1092607.0</v>
      </c>
      <c r="E15" s="219">
        <f>('5.OfficeTrendbyAgency'!$D15-'5.OfficeTrendbyAgency'!$C15)/'5.OfficeTrendbyAgency'!$C15</f>
        <v>-0.01985045773</v>
      </c>
      <c r="F15" s="52"/>
      <c r="G15" s="52"/>
      <c r="H15" s="52"/>
      <c r="I15" s="52"/>
      <c r="J15" s="52"/>
      <c r="K15" s="52"/>
      <c r="L15" s="52"/>
      <c r="M15" s="52"/>
      <c r="N15" s="52"/>
      <c r="O15" s="52"/>
      <c r="P15" s="52"/>
      <c r="Q15" s="52"/>
      <c r="R15" s="52"/>
      <c r="S15" s="52"/>
      <c r="T15" s="52"/>
      <c r="U15" s="52"/>
      <c r="V15" s="52"/>
      <c r="W15" s="52"/>
      <c r="X15" s="52"/>
      <c r="Y15" s="52"/>
    </row>
    <row r="16" ht="13.5" customHeight="1">
      <c r="A16" s="171" t="s">
        <v>192</v>
      </c>
      <c r="B16" s="144">
        <v>907630.26</v>
      </c>
      <c r="C16" s="220">
        <v>1029203.803</v>
      </c>
      <c r="D16" s="220">
        <v>1037644.803</v>
      </c>
      <c r="E16" s="221">
        <f>('5.OfficeTrendbyAgency'!$D16-'5.OfficeTrendbyAgency'!$C16)/'5.OfficeTrendbyAgency'!$C16</f>
        <v>0.008201485435</v>
      </c>
      <c r="F16" s="52"/>
      <c r="G16" s="52"/>
      <c r="H16" s="52"/>
      <c r="I16" s="52"/>
      <c r="J16" s="52"/>
      <c r="K16" s="52"/>
      <c r="L16" s="52"/>
      <c r="M16" s="52"/>
      <c r="N16" s="52"/>
      <c r="O16" s="52"/>
      <c r="P16" s="52"/>
      <c r="Q16" s="52"/>
      <c r="R16" s="52"/>
      <c r="S16" s="52"/>
      <c r="T16" s="52"/>
      <c r="U16" s="52"/>
      <c r="V16" s="52"/>
      <c r="W16" s="52"/>
      <c r="X16" s="52"/>
      <c r="Y16" s="52"/>
    </row>
    <row r="17" ht="13.5" customHeight="1">
      <c r="A17" s="172" t="s">
        <v>193</v>
      </c>
      <c r="B17" s="139">
        <v>1.3375614875E7</v>
      </c>
      <c r="C17" s="218">
        <v>1.3255116225E7</v>
      </c>
      <c r="D17" s="218">
        <v>1.3185697225E7</v>
      </c>
      <c r="E17" s="219">
        <f>('5.OfficeTrendbyAgency'!$D17-'5.OfficeTrendbyAgency'!$C17)/'5.OfficeTrendbyAgency'!$C17</f>
        <v>-0.005237147591</v>
      </c>
      <c r="F17" s="52"/>
      <c r="G17" s="52"/>
      <c r="H17" s="52"/>
      <c r="I17" s="52"/>
      <c r="J17" s="52"/>
      <c r="K17" s="52"/>
      <c r="L17" s="52"/>
      <c r="M17" s="52"/>
      <c r="N17" s="52"/>
      <c r="O17" s="52"/>
      <c r="P17" s="52"/>
      <c r="Q17" s="52"/>
      <c r="R17" s="52"/>
      <c r="S17" s="52"/>
      <c r="T17" s="52"/>
      <c r="U17" s="52"/>
      <c r="V17" s="52"/>
      <c r="W17" s="52"/>
      <c r="X17" s="52"/>
      <c r="Y17" s="52"/>
    </row>
    <row r="18" ht="13.5" customHeight="1">
      <c r="A18" s="171" t="s">
        <v>194</v>
      </c>
      <c r="B18" s="144">
        <v>3099354.0</v>
      </c>
      <c r="C18" s="220">
        <v>3086554.0</v>
      </c>
      <c r="D18" s="220">
        <v>2984463.0</v>
      </c>
      <c r="E18" s="221">
        <f>('5.OfficeTrendbyAgency'!$D18-'5.OfficeTrendbyAgency'!$C18)/'5.OfficeTrendbyAgency'!$C18</f>
        <v>-0.03307604532</v>
      </c>
      <c r="F18" s="52"/>
      <c r="G18" s="52"/>
      <c r="H18" s="52"/>
      <c r="I18" s="52"/>
      <c r="J18" s="52"/>
      <c r="K18" s="52"/>
      <c r="L18" s="52"/>
      <c r="M18" s="52"/>
      <c r="N18" s="52"/>
      <c r="O18" s="52"/>
      <c r="P18" s="52"/>
      <c r="Q18" s="52"/>
      <c r="R18" s="52"/>
      <c r="S18" s="52"/>
      <c r="T18" s="52"/>
      <c r="U18" s="52"/>
      <c r="V18" s="52"/>
      <c r="W18" s="52"/>
      <c r="X18" s="52"/>
      <c r="Y18" s="52"/>
    </row>
    <row r="19" ht="13.5" customHeight="1">
      <c r="A19" s="172" t="s">
        <v>195</v>
      </c>
      <c r="B19" s="139">
        <v>4404107.0</v>
      </c>
      <c r="C19" s="218">
        <v>4227739.0</v>
      </c>
      <c r="D19" s="218">
        <v>4212590.0</v>
      </c>
      <c r="E19" s="219">
        <f>('5.OfficeTrendbyAgency'!$D19-'5.OfficeTrendbyAgency'!$C19)/'5.OfficeTrendbyAgency'!$C19</f>
        <v>-0.003583239173</v>
      </c>
      <c r="F19" s="52"/>
      <c r="G19" s="52"/>
      <c r="H19" s="52"/>
      <c r="I19" s="52"/>
      <c r="J19" s="52"/>
      <c r="K19" s="52"/>
      <c r="L19" s="52"/>
      <c r="M19" s="52"/>
      <c r="N19" s="52"/>
      <c r="O19" s="52"/>
      <c r="P19" s="52"/>
      <c r="Q19" s="52"/>
      <c r="R19" s="52"/>
      <c r="S19" s="52"/>
      <c r="T19" s="52"/>
      <c r="U19" s="52"/>
      <c r="V19" s="52"/>
      <c r="W19" s="52"/>
      <c r="X19" s="52"/>
      <c r="Y19" s="52"/>
    </row>
    <row r="20" ht="13.5" customHeight="1">
      <c r="A20" s="171" t="s">
        <v>196</v>
      </c>
      <c r="B20" s="144">
        <v>1.5811794E7</v>
      </c>
      <c r="C20" s="220">
        <v>1.5252779E7</v>
      </c>
      <c r="D20" s="220">
        <v>1.4990152E7</v>
      </c>
      <c r="E20" s="221">
        <f>('5.OfficeTrendbyAgency'!$D20-'5.OfficeTrendbyAgency'!$C20)/'5.OfficeTrendbyAgency'!$C20</f>
        <v>-0.01721830494</v>
      </c>
      <c r="F20" s="52"/>
      <c r="G20" s="52"/>
      <c r="H20" s="52"/>
      <c r="I20" s="52"/>
      <c r="J20" s="52"/>
      <c r="K20" s="52"/>
      <c r="L20" s="52"/>
      <c r="M20" s="52"/>
      <c r="N20" s="52"/>
      <c r="O20" s="52"/>
      <c r="P20" s="52"/>
      <c r="Q20" s="52"/>
      <c r="R20" s="52"/>
      <c r="S20" s="52"/>
      <c r="T20" s="52"/>
      <c r="U20" s="52"/>
      <c r="V20" s="52"/>
      <c r="W20" s="52"/>
      <c r="X20" s="52"/>
      <c r="Y20" s="52"/>
    </row>
    <row r="21" ht="13.5" customHeight="1">
      <c r="A21" s="172" t="s">
        <v>197</v>
      </c>
      <c r="B21" s="139">
        <v>320214.0</v>
      </c>
      <c r="C21" s="218">
        <v>320214.0</v>
      </c>
      <c r="D21" s="218">
        <v>327545.0</v>
      </c>
      <c r="E21" s="219">
        <f>('5.OfficeTrendbyAgency'!$D21-'5.OfficeTrendbyAgency'!$C21)/'5.OfficeTrendbyAgency'!$C21</f>
        <v>0.02289406459</v>
      </c>
      <c r="F21" s="52"/>
      <c r="G21" s="52"/>
      <c r="H21" s="52"/>
      <c r="I21" s="52"/>
      <c r="J21" s="52"/>
      <c r="K21" s="52"/>
      <c r="L21" s="52"/>
      <c r="M21" s="52"/>
      <c r="N21" s="52"/>
      <c r="O21" s="52"/>
      <c r="P21" s="52"/>
      <c r="Q21" s="52"/>
      <c r="R21" s="52"/>
      <c r="S21" s="52"/>
      <c r="T21" s="52"/>
      <c r="U21" s="52"/>
      <c r="V21" s="52"/>
      <c r="W21" s="52"/>
      <c r="X21" s="52"/>
      <c r="Y21" s="52"/>
    </row>
    <row r="22" ht="13.5" customHeight="1">
      <c r="A22" s="171" t="s">
        <v>198</v>
      </c>
      <c r="B22" s="144">
        <v>3.4190464904E8</v>
      </c>
      <c r="C22" s="220">
        <v>3.3917155098E8</v>
      </c>
      <c r="D22" s="220">
        <v>3.4060025068E8</v>
      </c>
      <c r="E22" s="221">
        <f>('5.OfficeTrendbyAgency'!$D22-'5.OfficeTrendbyAgency'!$C22)/'5.OfficeTrendbyAgency'!$C22</f>
        <v>0.004212321747</v>
      </c>
      <c r="F22" s="52"/>
      <c r="G22" s="52"/>
      <c r="H22" s="52"/>
      <c r="I22" s="52"/>
      <c r="J22" s="52"/>
      <c r="K22" s="52"/>
      <c r="L22" s="52"/>
      <c r="M22" s="52"/>
      <c r="N22" s="52"/>
      <c r="O22" s="52"/>
      <c r="P22" s="52"/>
      <c r="Q22" s="52"/>
      <c r="R22" s="52"/>
      <c r="S22" s="52"/>
      <c r="T22" s="52"/>
      <c r="U22" s="52"/>
      <c r="V22" s="52"/>
      <c r="W22" s="52"/>
      <c r="X22" s="52"/>
      <c r="Y22" s="52"/>
    </row>
    <row r="23" ht="13.5" customHeight="1">
      <c r="A23" s="172" t="s">
        <v>199</v>
      </c>
      <c r="B23" s="139">
        <v>1.0319246E7</v>
      </c>
      <c r="C23" s="218">
        <v>1.0179471E7</v>
      </c>
      <c r="D23" s="218">
        <v>1.0573402E7</v>
      </c>
      <c r="E23" s="219">
        <f>('5.OfficeTrendbyAgency'!$D23-'5.OfficeTrendbyAgency'!$C23)/'5.OfficeTrendbyAgency'!$C23</f>
        <v>0.03869857284</v>
      </c>
      <c r="F23" s="52"/>
      <c r="G23" s="52"/>
      <c r="H23" s="52"/>
      <c r="I23" s="52"/>
      <c r="J23" s="52"/>
      <c r="K23" s="52"/>
      <c r="L23" s="52"/>
      <c r="M23" s="52"/>
      <c r="N23" s="52"/>
      <c r="O23" s="52"/>
      <c r="P23" s="52"/>
      <c r="Q23" s="52"/>
      <c r="R23" s="52"/>
      <c r="S23" s="52"/>
      <c r="T23" s="52"/>
      <c r="U23" s="52"/>
      <c r="V23" s="52"/>
      <c r="W23" s="52"/>
      <c r="X23" s="52"/>
      <c r="Y23" s="52"/>
    </row>
    <row r="24" ht="13.5" customHeight="1">
      <c r="A24" s="171" t="s">
        <v>200</v>
      </c>
      <c r="B24" s="144"/>
      <c r="C24" s="222"/>
      <c r="D24" s="222">
        <v>5.158787644E7</v>
      </c>
      <c r="E24" s="221"/>
      <c r="F24" s="52"/>
      <c r="G24" s="52"/>
      <c r="H24" s="52"/>
      <c r="I24" s="52"/>
      <c r="J24" s="52"/>
      <c r="K24" s="52"/>
      <c r="L24" s="52"/>
      <c r="M24" s="52"/>
      <c r="N24" s="52"/>
      <c r="O24" s="52"/>
      <c r="P24" s="52"/>
      <c r="Q24" s="52"/>
      <c r="R24" s="52"/>
      <c r="S24" s="52"/>
      <c r="T24" s="52"/>
      <c r="U24" s="52"/>
      <c r="V24" s="52"/>
      <c r="W24" s="52"/>
      <c r="X24" s="52"/>
      <c r="Y24" s="52"/>
    </row>
    <row r="25" ht="12.75" customHeight="1">
      <c r="A25" s="172" t="s">
        <v>201</v>
      </c>
      <c r="B25" s="139">
        <v>3552.844</v>
      </c>
      <c r="C25" s="223">
        <v>3552.844</v>
      </c>
      <c r="D25" s="223">
        <v>3552.844</v>
      </c>
      <c r="E25" s="219">
        <f>('5.OfficeTrendbyAgency'!$D25-'5.OfficeTrendbyAgency'!$C25)/'5.OfficeTrendbyAgency'!$C25</f>
        <v>0</v>
      </c>
      <c r="F25" s="52"/>
      <c r="G25" s="52"/>
      <c r="H25" s="52"/>
      <c r="I25" s="52"/>
      <c r="J25" s="52"/>
      <c r="K25" s="52"/>
      <c r="L25" s="52"/>
      <c r="M25" s="52"/>
      <c r="N25" s="52"/>
      <c r="O25" s="52"/>
      <c r="P25" s="52"/>
      <c r="Q25" s="52"/>
      <c r="R25" s="52"/>
      <c r="S25" s="52"/>
      <c r="T25" s="52"/>
      <c r="U25" s="52"/>
      <c r="V25" s="52"/>
      <c r="W25" s="52"/>
      <c r="X25" s="52"/>
      <c r="Y25" s="52"/>
    </row>
    <row r="26" ht="13.5" customHeight="1">
      <c r="A26" s="224" t="s">
        <v>84</v>
      </c>
      <c r="B26" s="225">
        <f t="shared" ref="B26:D26" si="1">SUM(B5:B25)</f>
        <v>448976799.4</v>
      </c>
      <c r="C26" s="225">
        <f t="shared" si="1"/>
        <v>444980765.4</v>
      </c>
      <c r="D26" s="225">
        <f t="shared" si="1"/>
        <v>689780062</v>
      </c>
      <c r="E26" s="226">
        <f>('5.OfficeTrendbyAgency'!$D26-'5.OfficeTrendbyAgency'!$C26)/'5.OfficeTrendbyAgency'!$C26</f>
        <v>0.5501345579</v>
      </c>
      <c r="F26" s="227"/>
      <c r="G26" s="52"/>
      <c r="H26" s="52"/>
      <c r="I26" s="52"/>
      <c r="J26" s="52"/>
      <c r="K26" s="52"/>
      <c r="L26" s="52"/>
      <c r="M26" s="52"/>
      <c r="N26" s="52"/>
      <c r="O26" s="52"/>
      <c r="P26" s="52"/>
      <c r="Q26" s="52"/>
      <c r="R26" s="52"/>
      <c r="S26" s="52"/>
      <c r="T26" s="52"/>
      <c r="U26" s="52"/>
      <c r="V26" s="52"/>
      <c r="W26" s="52"/>
      <c r="X26" s="52"/>
      <c r="Y26" s="52"/>
    </row>
    <row r="27" ht="13.5" customHeight="1">
      <c r="A27" s="228"/>
      <c r="B27" s="229"/>
      <c r="C27" s="229"/>
      <c r="D27" s="229"/>
      <c r="E27" s="229"/>
      <c r="F27" s="230"/>
      <c r="G27" s="227"/>
      <c r="H27" s="52"/>
      <c r="I27" s="52"/>
      <c r="J27" s="52"/>
      <c r="K27" s="52"/>
      <c r="L27" s="52"/>
      <c r="M27" s="52"/>
      <c r="N27" s="52"/>
      <c r="O27" s="52"/>
      <c r="P27" s="52"/>
      <c r="Q27" s="52"/>
      <c r="R27" s="52"/>
      <c r="S27" s="52"/>
      <c r="T27" s="52"/>
      <c r="U27" s="52"/>
      <c r="V27" s="52"/>
      <c r="W27" s="52"/>
      <c r="X27" s="52"/>
      <c r="Y27" s="52"/>
    </row>
    <row r="28" ht="12.75" customHeight="1">
      <c r="A28" s="52" t="s">
        <v>116</v>
      </c>
      <c r="B28" s="52"/>
      <c r="C28" s="52"/>
      <c r="D28" s="52"/>
      <c r="E28" s="52"/>
      <c r="F28" s="231"/>
      <c r="G28" s="52"/>
      <c r="H28" s="52"/>
      <c r="I28" s="52"/>
      <c r="J28" s="52"/>
      <c r="K28" s="52"/>
      <c r="L28" s="52"/>
      <c r="M28" s="52"/>
      <c r="N28" s="52"/>
      <c r="O28" s="52"/>
      <c r="P28" s="52"/>
      <c r="Q28" s="52"/>
      <c r="R28" s="52"/>
      <c r="S28" s="52"/>
      <c r="T28" s="52"/>
      <c r="U28" s="52"/>
      <c r="V28" s="52"/>
      <c r="W28" s="52"/>
      <c r="X28" s="52"/>
      <c r="Y28" s="52"/>
    </row>
    <row r="29" ht="12.75" customHeight="1">
      <c r="A29" s="52" t="s">
        <v>202</v>
      </c>
      <c r="B29" s="52"/>
      <c r="C29" s="152"/>
      <c r="D29" s="153"/>
      <c r="E29" s="117"/>
      <c r="F29" s="152"/>
      <c r="G29" s="52"/>
      <c r="H29" s="52"/>
      <c r="I29" s="52"/>
      <c r="J29" s="52"/>
      <c r="K29" s="52"/>
      <c r="L29" s="52"/>
      <c r="M29" s="52"/>
      <c r="N29" s="52"/>
      <c r="O29" s="52"/>
      <c r="P29" s="52"/>
      <c r="Q29" s="52"/>
      <c r="R29" s="52"/>
      <c r="S29" s="52"/>
      <c r="T29" s="52"/>
      <c r="U29" s="52"/>
      <c r="V29" s="52"/>
      <c r="W29" s="52"/>
      <c r="X29" s="52"/>
      <c r="Y29" s="52"/>
    </row>
    <row r="30" ht="12.75" customHeight="1">
      <c r="A30" s="52" t="s">
        <v>203</v>
      </c>
      <c r="B30" s="52"/>
      <c r="C30" s="52"/>
      <c r="D30" s="52"/>
      <c r="E30" s="52"/>
      <c r="F30" s="227"/>
      <c r="G30" s="52"/>
      <c r="H30" s="52"/>
      <c r="I30" s="52"/>
      <c r="J30" s="52"/>
      <c r="K30" s="52"/>
      <c r="L30" s="52"/>
      <c r="M30" s="52"/>
      <c r="N30" s="52"/>
      <c r="O30" s="52"/>
      <c r="P30" s="52"/>
      <c r="Q30" s="52"/>
      <c r="R30" s="52"/>
      <c r="S30" s="52"/>
      <c r="T30" s="52"/>
      <c r="U30" s="52"/>
      <c r="V30" s="52"/>
      <c r="W30" s="52"/>
      <c r="X30" s="52"/>
      <c r="Y30" s="52"/>
    </row>
    <row r="31" ht="90.0" customHeight="1">
      <c r="A31" s="121" t="s">
        <v>204</v>
      </c>
      <c r="F31" s="232"/>
      <c r="G31" s="4"/>
      <c r="H31" s="4"/>
      <c r="I31" s="4"/>
      <c r="J31" s="4"/>
      <c r="K31" s="4"/>
      <c r="L31" s="4"/>
      <c r="M31" s="4"/>
      <c r="N31" s="4"/>
      <c r="O31" s="4"/>
      <c r="P31" s="4"/>
      <c r="Q31" s="4"/>
      <c r="R31" s="4"/>
      <c r="S31" s="4"/>
      <c r="T31" s="4"/>
      <c r="U31" s="4"/>
      <c r="V31" s="4"/>
      <c r="W31" s="4"/>
      <c r="X31" s="4"/>
      <c r="Y31" s="4"/>
    </row>
    <row r="32" ht="12.75" customHeight="1">
      <c r="A32" s="4"/>
      <c r="B32" s="4"/>
      <c r="C32" s="4"/>
      <c r="D32" s="4"/>
      <c r="E32" s="4"/>
      <c r="F32" s="232"/>
      <c r="G32" s="4"/>
      <c r="H32" s="4"/>
      <c r="I32" s="4"/>
      <c r="J32" s="4"/>
      <c r="K32" s="4"/>
      <c r="L32" s="4"/>
      <c r="M32" s="4"/>
      <c r="N32" s="4"/>
      <c r="O32" s="4"/>
      <c r="P32" s="4"/>
      <c r="Q32" s="4"/>
      <c r="R32" s="4"/>
      <c r="S32" s="4"/>
      <c r="T32" s="4"/>
      <c r="U32" s="4"/>
      <c r="V32" s="4"/>
      <c r="W32" s="4"/>
      <c r="X32" s="4"/>
      <c r="Y32" s="4"/>
    </row>
    <row r="33" ht="12.75" customHeight="1">
      <c r="A33" s="4"/>
      <c r="B33" s="4"/>
      <c r="C33" s="4"/>
      <c r="D33" s="4"/>
      <c r="E33" s="4"/>
      <c r="F33" s="232"/>
      <c r="G33" s="4"/>
      <c r="H33" s="4"/>
      <c r="I33" s="4"/>
      <c r="J33" s="4"/>
      <c r="K33" s="4"/>
      <c r="L33" s="4"/>
      <c r="M33" s="4"/>
      <c r="N33" s="4"/>
      <c r="O33" s="4"/>
      <c r="P33" s="4"/>
      <c r="Q33" s="4"/>
      <c r="R33" s="4"/>
      <c r="S33" s="4"/>
      <c r="T33" s="4"/>
      <c r="U33" s="4"/>
      <c r="V33" s="4"/>
      <c r="W33" s="4"/>
      <c r="X33" s="4"/>
      <c r="Y33" s="4"/>
    </row>
    <row r="34" ht="12.75" customHeight="1">
      <c r="A34" s="4"/>
      <c r="B34" s="4"/>
      <c r="C34" s="4"/>
      <c r="D34" s="4"/>
      <c r="E34" s="4"/>
      <c r="F34" s="232"/>
      <c r="G34" s="4"/>
      <c r="H34" s="4"/>
      <c r="I34" s="4"/>
      <c r="J34" s="4"/>
      <c r="K34" s="4"/>
      <c r="L34" s="4"/>
      <c r="M34" s="4"/>
      <c r="N34" s="4"/>
      <c r="O34" s="4"/>
      <c r="P34" s="4"/>
      <c r="Q34" s="4"/>
      <c r="R34" s="4"/>
      <c r="S34" s="4"/>
      <c r="T34" s="4"/>
      <c r="U34" s="4"/>
      <c r="V34" s="4"/>
      <c r="W34" s="4"/>
      <c r="X34" s="4"/>
      <c r="Y34" s="4"/>
    </row>
    <row r="35" ht="12.75" customHeight="1">
      <c r="A35" s="4"/>
      <c r="B35" s="4"/>
      <c r="C35" s="4"/>
      <c r="D35" s="4"/>
      <c r="E35" s="4"/>
      <c r="F35" s="232"/>
      <c r="G35" s="4"/>
      <c r="H35" s="4"/>
      <c r="I35" s="4"/>
      <c r="J35" s="4"/>
      <c r="K35" s="4"/>
      <c r="L35" s="4"/>
      <c r="M35" s="4"/>
      <c r="N35" s="4"/>
      <c r="O35" s="4"/>
      <c r="P35" s="4"/>
      <c r="Q35" s="4"/>
      <c r="R35" s="4"/>
      <c r="S35" s="4"/>
      <c r="T35" s="4"/>
      <c r="U35" s="4"/>
      <c r="V35" s="4"/>
      <c r="W35" s="4"/>
      <c r="X35" s="4"/>
      <c r="Y35" s="4"/>
    </row>
    <row r="36" ht="12.75" customHeight="1">
      <c r="A36" s="4"/>
      <c r="B36" s="4"/>
      <c r="C36" s="4"/>
      <c r="D36" s="4"/>
      <c r="E36" s="4"/>
      <c r="F36" s="232"/>
      <c r="G36" s="4"/>
      <c r="H36" s="4"/>
      <c r="I36" s="4"/>
      <c r="J36" s="4"/>
      <c r="K36" s="4"/>
      <c r="L36" s="4"/>
      <c r="M36" s="4"/>
      <c r="N36" s="4"/>
      <c r="O36" s="4"/>
      <c r="P36" s="4"/>
      <c r="Q36" s="4"/>
      <c r="R36" s="4"/>
      <c r="S36" s="4"/>
      <c r="T36" s="4"/>
      <c r="U36" s="4"/>
      <c r="V36" s="4"/>
      <c r="W36" s="4"/>
      <c r="X36" s="4"/>
      <c r="Y36" s="4"/>
    </row>
    <row r="37" ht="12.75" customHeight="1">
      <c r="A37" s="4"/>
      <c r="B37" s="4"/>
      <c r="C37" s="4"/>
      <c r="D37" s="4"/>
      <c r="E37" s="4"/>
      <c r="F37" s="232"/>
      <c r="G37" s="4"/>
      <c r="H37" s="4"/>
      <c r="I37" s="4"/>
      <c r="J37" s="4"/>
      <c r="K37" s="4"/>
      <c r="L37" s="4"/>
      <c r="M37" s="4"/>
      <c r="N37" s="4"/>
      <c r="O37" s="4"/>
      <c r="P37" s="4"/>
      <c r="Q37" s="4"/>
      <c r="R37" s="4"/>
      <c r="S37" s="4"/>
      <c r="T37" s="4"/>
      <c r="U37" s="4"/>
      <c r="V37" s="4"/>
      <c r="W37" s="4"/>
      <c r="X37" s="4"/>
      <c r="Y37" s="4"/>
    </row>
    <row r="38" ht="12.75" customHeight="1">
      <c r="A38" s="4"/>
      <c r="B38" s="4"/>
      <c r="C38" s="4"/>
      <c r="D38" s="4"/>
      <c r="E38" s="4"/>
      <c r="F38" s="232"/>
      <c r="G38" s="4"/>
      <c r="H38" s="4"/>
      <c r="I38" s="4"/>
      <c r="J38" s="4"/>
      <c r="K38" s="4"/>
      <c r="L38" s="4"/>
      <c r="M38" s="4"/>
      <c r="N38" s="4"/>
      <c r="O38" s="4"/>
      <c r="P38" s="4"/>
      <c r="Q38" s="4"/>
      <c r="R38" s="4"/>
      <c r="S38" s="4"/>
      <c r="T38" s="4"/>
      <c r="U38" s="4"/>
      <c r="V38" s="4"/>
      <c r="W38" s="4"/>
      <c r="X38" s="4"/>
      <c r="Y38" s="4"/>
    </row>
    <row r="39" ht="12.75" customHeight="1">
      <c r="A39" s="4"/>
      <c r="B39" s="4"/>
      <c r="C39" s="4"/>
      <c r="D39" s="4"/>
      <c r="E39" s="4"/>
      <c r="F39" s="232"/>
      <c r="G39" s="4"/>
      <c r="H39" s="4"/>
      <c r="I39" s="4"/>
      <c r="J39" s="4"/>
      <c r="K39" s="4"/>
      <c r="L39" s="4"/>
      <c r="M39" s="4"/>
      <c r="N39" s="4"/>
      <c r="O39" s="4"/>
      <c r="P39" s="4"/>
      <c r="Q39" s="4"/>
      <c r="R39" s="4"/>
      <c r="S39" s="4"/>
      <c r="T39" s="4"/>
      <c r="U39" s="4"/>
      <c r="V39" s="4"/>
      <c r="W39" s="4"/>
      <c r="X39" s="4"/>
      <c r="Y39" s="4"/>
    </row>
    <row r="40" ht="12.75" customHeight="1">
      <c r="A40" s="4"/>
      <c r="B40" s="4"/>
      <c r="C40" s="4"/>
      <c r="D40" s="4"/>
      <c r="E40" s="4"/>
      <c r="F40" s="232"/>
      <c r="G40" s="4"/>
      <c r="H40" s="4"/>
      <c r="I40" s="4"/>
      <c r="J40" s="4"/>
      <c r="K40" s="4"/>
      <c r="L40" s="4"/>
      <c r="M40" s="4"/>
      <c r="N40" s="4"/>
      <c r="O40" s="4"/>
      <c r="P40" s="4"/>
      <c r="Q40" s="4"/>
      <c r="R40" s="4"/>
      <c r="S40" s="4"/>
      <c r="T40" s="4"/>
      <c r="U40" s="4"/>
      <c r="V40" s="4"/>
      <c r="W40" s="4"/>
      <c r="X40" s="4"/>
      <c r="Y40" s="4"/>
    </row>
    <row r="41" ht="12.75" customHeight="1">
      <c r="A41" s="4"/>
      <c r="B41" s="4"/>
      <c r="C41" s="4"/>
      <c r="D41" s="4"/>
      <c r="E41" s="4"/>
      <c r="F41" s="232"/>
      <c r="G41" s="4"/>
      <c r="H41" s="4"/>
      <c r="I41" s="4"/>
      <c r="J41" s="4"/>
      <c r="K41" s="4"/>
      <c r="L41" s="4"/>
      <c r="M41" s="4"/>
      <c r="N41" s="4"/>
      <c r="O41" s="4"/>
      <c r="P41" s="4"/>
      <c r="Q41" s="4"/>
      <c r="R41" s="4"/>
      <c r="S41" s="4"/>
      <c r="T41" s="4"/>
      <c r="U41" s="4"/>
      <c r="V41" s="4"/>
      <c r="W41" s="4"/>
      <c r="X41" s="4"/>
      <c r="Y41" s="4"/>
    </row>
    <row r="42" ht="12.75" customHeight="1">
      <c r="A42" s="4"/>
      <c r="B42" s="4"/>
      <c r="C42" s="4"/>
      <c r="D42" s="4"/>
      <c r="E42" s="4"/>
      <c r="F42" s="232"/>
      <c r="G42" s="4"/>
      <c r="H42" s="4"/>
      <c r="I42" s="4"/>
      <c r="J42" s="4"/>
      <c r="K42" s="4"/>
      <c r="L42" s="4"/>
      <c r="M42" s="4"/>
      <c r="N42" s="4"/>
      <c r="O42" s="4"/>
      <c r="P42" s="4"/>
      <c r="Q42" s="4"/>
      <c r="R42" s="4"/>
      <c r="S42" s="4"/>
      <c r="T42" s="4"/>
      <c r="U42" s="4"/>
      <c r="V42" s="4"/>
      <c r="W42" s="4"/>
      <c r="X42" s="4"/>
      <c r="Y42" s="4"/>
    </row>
    <row r="43" ht="12.75" customHeight="1">
      <c r="A43" s="4"/>
      <c r="B43" s="4"/>
      <c r="C43" s="4"/>
      <c r="D43" s="4"/>
      <c r="E43" s="4"/>
      <c r="F43" s="232"/>
      <c r="G43" s="4"/>
      <c r="H43" s="4"/>
      <c r="I43" s="4"/>
      <c r="J43" s="4"/>
      <c r="K43" s="4"/>
      <c r="L43" s="4"/>
      <c r="M43" s="4"/>
      <c r="N43" s="4"/>
      <c r="O43" s="4"/>
      <c r="P43" s="4"/>
      <c r="Q43" s="4"/>
      <c r="R43" s="4"/>
      <c r="S43" s="4"/>
      <c r="T43" s="4"/>
      <c r="U43" s="4"/>
      <c r="V43" s="4"/>
      <c r="W43" s="4"/>
      <c r="X43" s="4"/>
      <c r="Y43" s="4"/>
    </row>
    <row r="44" ht="12.75" customHeight="1">
      <c r="A44" s="38"/>
      <c r="B44" s="38"/>
      <c r="C44" s="38"/>
      <c r="D44" s="38"/>
      <c r="E44" s="38"/>
      <c r="F44" s="210"/>
      <c r="G44" s="38"/>
      <c r="H44" s="38"/>
      <c r="I44" s="38"/>
      <c r="J44" s="38"/>
      <c r="K44" s="38"/>
      <c r="L44" s="38"/>
      <c r="M44" s="38"/>
      <c r="N44" s="38"/>
      <c r="O44" s="38"/>
      <c r="P44" s="38"/>
      <c r="Q44" s="38"/>
      <c r="R44" s="38"/>
      <c r="S44" s="38"/>
      <c r="T44" s="38"/>
      <c r="U44" s="38"/>
      <c r="V44" s="38"/>
      <c r="W44" s="38"/>
      <c r="X44" s="38"/>
      <c r="Y44" s="38"/>
    </row>
    <row r="45" ht="12.75" customHeight="1">
      <c r="A45" s="4"/>
      <c r="B45" s="4"/>
      <c r="C45" s="4"/>
      <c r="D45" s="4"/>
      <c r="E45" s="4"/>
      <c r="F45" s="232"/>
      <c r="G45" s="4"/>
      <c r="H45" s="4"/>
      <c r="I45" s="4"/>
      <c r="J45" s="4"/>
      <c r="K45" s="4"/>
      <c r="L45" s="4"/>
      <c r="M45" s="4"/>
      <c r="N45" s="4"/>
      <c r="O45" s="4"/>
      <c r="P45" s="4"/>
      <c r="Q45" s="4"/>
      <c r="R45" s="4"/>
      <c r="S45" s="4"/>
      <c r="T45" s="4"/>
      <c r="U45" s="4"/>
      <c r="V45" s="4"/>
      <c r="W45" s="4"/>
      <c r="X45" s="4"/>
      <c r="Y45" s="4"/>
    </row>
    <row r="46" ht="12.75" customHeight="1">
      <c r="A46" s="4"/>
      <c r="B46" s="4"/>
      <c r="C46" s="4"/>
      <c r="D46" s="4"/>
      <c r="E46" s="4"/>
      <c r="F46" s="232"/>
      <c r="G46" s="4"/>
      <c r="H46" s="4"/>
      <c r="I46" s="4"/>
      <c r="J46" s="4"/>
      <c r="K46" s="4"/>
      <c r="L46" s="4"/>
      <c r="M46" s="4"/>
      <c r="N46" s="4"/>
      <c r="O46" s="4"/>
      <c r="P46" s="4"/>
      <c r="Q46" s="4"/>
      <c r="R46" s="4"/>
      <c r="S46" s="4"/>
      <c r="T46" s="4"/>
      <c r="U46" s="4"/>
      <c r="V46" s="4"/>
      <c r="W46" s="4"/>
      <c r="X46" s="4"/>
      <c r="Y46" s="4"/>
    </row>
    <row r="47" ht="12.75" customHeight="1">
      <c r="A47" s="4"/>
      <c r="B47" s="4"/>
      <c r="C47" s="4"/>
      <c r="D47" s="4"/>
      <c r="E47" s="4"/>
      <c r="F47" s="232"/>
      <c r="G47" s="4"/>
      <c r="H47" s="4"/>
      <c r="I47" s="4"/>
      <c r="J47" s="4"/>
      <c r="K47" s="4"/>
      <c r="L47" s="4"/>
      <c r="M47" s="4"/>
      <c r="N47" s="4"/>
      <c r="O47" s="4"/>
      <c r="P47" s="4"/>
      <c r="Q47" s="4"/>
      <c r="R47" s="4"/>
      <c r="S47" s="4"/>
      <c r="T47" s="4"/>
      <c r="U47" s="4"/>
      <c r="V47" s="4"/>
      <c r="W47" s="4"/>
      <c r="X47" s="4"/>
      <c r="Y47" s="4"/>
    </row>
    <row r="48" ht="12.75" customHeight="1">
      <c r="A48" s="4"/>
      <c r="B48" s="4"/>
      <c r="C48" s="4"/>
      <c r="D48" s="4"/>
      <c r="E48" s="4"/>
      <c r="F48" s="232"/>
      <c r="G48" s="4"/>
      <c r="H48" s="4"/>
      <c r="I48" s="4"/>
      <c r="J48" s="4"/>
      <c r="K48" s="4"/>
      <c r="L48" s="4"/>
      <c r="M48" s="4"/>
      <c r="N48" s="4"/>
      <c r="O48" s="4"/>
      <c r="P48" s="4"/>
      <c r="Q48" s="4"/>
      <c r="R48" s="4"/>
      <c r="S48" s="4"/>
      <c r="T48" s="4"/>
      <c r="U48" s="4"/>
      <c r="V48" s="4"/>
      <c r="W48" s="4"/>
      <c r="X48" s="4"/>
      <c r="Y48" s="4"/>
    </row>
    <row r="49" ht="12.75" customHeight="1">
      <c r="A49" s="4"/>
      <c r="B49" s="4"/>
      <c r="C49" s="4"/>
      <c r="D49" s="4"/>
      <c r="E49" s="4"/>
      <c r="F49" s="232"/>
      <c r="G49" s="4"/>
      <c r="H49" s="4"/>
      <c r="I49" s="4"/>
      <c r="J49" s="4"/>
      <c r="K49" s="4"/>
      <c r="L49" s="4"/>
      <c r="M49" s="4"/>
      <c r="N49" s="4"/>
      <c r="O49" s="4"/>
      <c r="P49" s="4"/>
      <c r="Q49" s="4"/>
      <c r="R49" s="4"/>
      <c r="S49" s="4"/>
      <c r="T49" s="4"/>
      <c r="U49" s="4"/>
      <c r="V49" s="4"/>
      <c r="W49" s="4"/>
      <c r="X49" s="4"/>
      <c r="Y49" s="4"/>
    </row>
    <row r="50" ht="12.75" customHeight="1">
      <c r="A50" s="38"/>
      <c r="B50" s="38"/>
      <c r="C50" s="38"/>
      <c r="D50" s="38"/>
      <c r="E50" s="38"/>
      <c r="F50" s="210"/>
      <c r="G50" s="38"/>
      <c r="H50" s="38"/>
      <c r="I50" s="38"/>
      <c r="J50" s="38"/>
      <c r="K50" s="38"/>
      <c r="L50" s="38"/>
      <c r="M50" s="38"/>
      <c r="N50" s="38"/>
      <c r="O50" s="38"/>
      <c r="P50" s="38"/>
      <c r="Q50" s="38"/>
      <c r="R50" s="38"/>
      <c r="S50" s="38"/>
      <c r="T50" s="38"/>
      <c r="U50" s="38"/>
      <c r="V50" s="38"/>
      <c r="W50" s="38"/>
      <c r="X50" s="38"/>
      <c r="Y50" s="38"/>
    </row>
    <row r="51" ht="12.75" customHeight="1">
      <c r="A51" s="38"/>
      <c r="B51" s="38"/>
      <c r="C51" s="38"/>
      <c r="D51" s="38"/>
      <c r="E51" s="38"/>
      <c r="F51" s="210"/>
      <c r="G51" s="38"/>
      <c r="H51" s="38"/>
      <c r="I51" s="38"/>
      <c r="J51" s="38"/>
      <c r="K51" s="38"/>
      <c r="L51" s="38"/>
      <c r="M51" s="38"/>
      <c r="N51" s="38"/>
      <c r="O51" s="38"/>
      <c r="P51" s="38"/>
      <c r="Q51" s="38"/>
      <c r="R51" s="38"/>
      <c r="S51" s="38"/>
      <c r="T51" s="38"/>
      <c r="U51" s="38"/>
      <c r="V51" s="38"/>
      <c r="W51" s="38"/>
      <c r="X51" s="38"/>
      <c r="Y51" s="38"/>
    </row>
    <row r="52" ht="12.75" customHeight="1">
      <c r="A52" s="38"/>
      <c r="B52" s="38"/>
      <c r="C52" s="38"/>
      <c r="D52" s="38"/>
      <c r="E52" s="38"/>
      <c r="F52" s="210"/>
      <c r="G52" s="38"/>
      <c r="H52" s="38"/>
      <c r="I52" s="38"/>
      <c r="J52" s="38"/>
      <c r="K52" s="38"/>
      <c r="L52" s="38"/>
      <c r="M52" s="38"/>
      <c r="N52" s="38"/>
      <c r="O52" s="38"/>
      <c r="P52" s="38"/>
      <c r="Q52" s="38"/>
      <c r="R52" s="38"/>
      <c r="S52" s="38"/>
      <c r="T52" s="38"/>
      <c r="U52" s="38"/>
      <c r="V52" s="38"/>
      <c r="W52" s="38"/>
      <c r="X52" s="38"/>
      <c r="Y52" s="38"/>
    </row>
    <row r="53" ht="12.75" customHeight="1">
      <c r="A53" s="38"/>
      <c r="B53" s="38"/>
      <c r="C53" s="38"/>
      <c r="D53" s="38"/>
      <c r="E53" s="38"/>
      <c r="F53" s="210"/>
      <c r="G53" s="38"/>
      <c r="H53" s="38"/>
      <c r="I53" s="38"/>
      <c r="J53" s="38"/>
      <c r="K53" s="38"/>
      <c r="L53" s="38"/>
      <c r="M53" s="38"/>
      <c r="N53" s="38"/>
      <c r="O53" s="38"/>
      <c r="P53" s="38"/>
      <c r="Q53" s="38"/>
      <c r="R53" s="38"/>
      <c r="S53" s="38"/>
      <c r="T53" s="38"/>
      <c r="U53" s="38"/>
      <c r="V53" s="38"/>
      <c r="W53" s="38"/>
      <c r="X53" s="38"/>
      <c r="Y53" s="38"/>
    </row>
    <row r="54" ht="12.75" customHeight="1">
      <c r="A54" s="38"/>
      <c r="B54" s="38"/>
      <c r="C54" s="38"/>
      <c r="D54" s="38"/>
      <c r="E54" s="38"/>
      <c r="F54" s="210"/>
      <c r="G54" s="38"/>
      <c r="H54" s="38"/>
      <c r="I54" s="38"/>
      <c r="J54" s="38"/>
      <c r="K54" s="38"/>
      <c r="L54" s="38"/>
      <c r="M54" s="38"/>
      <c r="N54" s="38"/>
      <c r="O54" s="38"/>
      <c r="P54" s="38"/>
      <c r="Q54" s="38"/>
      <c r="R54" s="38"/>
      <c r="S54" s="38"/>
      <c r="T54" s="38"/>
      <c r="U54" s="38"/>
      <c r="V54" s="38"/>
      <c r="W54" s="38"/>
      <c r="X54" s="38"/>
      <c r="Y54" s="38"/>
    </row>
    <row r="55" ht="12.75" customHeight="1">
      <c r="A55" s="38"/>
      <c r="B55" s="38"/>
      <c r="C55" s="38"/>
      <c r="D55" s="38"/>
      <c r="E55" s="38"/>
      <c r="F55" s="210"/>
      <c r="G55" s="38"/>
      <c r="H55" s="38"/>
      <c r="I55" s="38"/>
      <c r="J55" s="38"/>
      <c r="K55" s="38"/>
      <c r="L55" s="38"/>
      <c r="M55" s="38"/>
      <c r="N55" s="38"/>
      <c r="O55" s="38"/>
      <c r="P55" s="38"/>
      <c r="Q55" s="38"/>
      <c r="R55" s="38"/>
      <c r="S55" s="38"/>
      <c r="T55" s="38"/>
      <c r="U55" s="38"/>
      <c r="V55" s="38"/>
      <c r="W55" s="38"/>
      <c r="X55" s="38"/>
      <c r="Y55" s="38"/>
    </row>
    <row r="56" ht="12.75" customHeight="1">
      <c r="A56" s="38"/>
      <c r="B56" s="38"/>
      <c r="C56" s="38"/>
      <c r="D56" s="38"/>
      <c r="E56" s="38"/>
      <c r="F56" s="210"/>
      <c r="G56" s="38"/>
      <c r="H56" s="38"/>
      <c r="I56" s="38"/>
      <c r="J56" s="38"/>
      <c r="K56" s="38"/>
      <c r="L56" s="38"/>
      <c r="M56" s="38"/>
      <c r="N56" s="38"/>
      <c r="O56" s="38"/>
      <c r="P56" s="38"/>
      <c r="Q56" s="38"/>
      <c r="R56" s="38"/>
      <c r="S56" s="38"/>
      <c r="T56" s="38"/>
      <c r="U56" s="38"/>
      <c r="V56" s="38"/>
      <c r="W56" s="38"/>
      <c r="X56" s="38"/>
      <c r="Y56" s="38"/>
    </row>
    <row r="57" ht="12.75" customHeight="1">
      <c r="A57" s="38"/>
      <c r="B57" s="38"/>
      <c r="C57" s="38"/>
      <c r="D57" s="38"/>
      <c r="E57" s="38"/>
      <c r="F57" s="210"/>
      <c r="G57" s="38"/>
      <c r="H57" s="38"/>
      <c r="I57" s="38"/>
      <c r="J57" s="38"/>
      <c r="K57" s="38"/>
      <c r="L57" s="38"/>
      <c r="M57" s="38"/>
      <c r="N57" s="38"/>
      <c r="O57" s="38"/>
      <c r="P57" s="38"/>
      <c r="Q57" s="38"/>
      <c r="R57" s="38"/>
      <c r="S57" s="38"/>
      <c r="T57" s="38"/>
      <c r="U57" s="38"/>
      <c r="V57" s="38"/>
      <c r="W57" s="38"/>
      <c r="X57" s="38"/>
      <c r="Y57" s="38"/>
    </row>
    <row r="58" ht="12.75" customHeight="1">
      <c r="A58" s="38"/>
      <c r="B58" s="38"/>
      <c r="C58" s="38"/>
      <c r="D58" s="38"/>
      <c r="E58" s="38"/>
      <c r="F58" s="210"/>
      <c r="G58" s="38"/>
      <c r="H58" s="38"/>
      <c r="I58" s="38"/>
      <c r="J58" s="38"/>
      <c r="K58" s="38"/>
      <c r="L58" s="38"/>
      <c r="M58" s="38"/>
      <c r="N58" s="38"/>
      <c r="O58" s="38"/>
      <c r="P58" s="38"/>
      <c r="Q58" s="38"/>
      <c r="R58" s="38"/>
      <c r="S58" s="38"/>
      <c r="T58" s="38"/>
      <c r="U58" s="38"/>
      <c r="V58" s="38"/>
      <c r="W58" s="38"/>
      <c r="X58" s="38"/>
      <c r="Y58" s="38"/>
    </row>
    <row r="59" ht="12.75" customHeight="1">
      <c r="A59" s="38"/>
      <c r="B59" s="38"/>
      <c r="C59" s="38"/>
      <c r="D59" s="38"/>
      <c r="E59" s="38"/>
      <c r="F59" s="210"/>
      <c r="G59" s="38"/>
      <c r="H59" s="38"/>
      <c r="I59" s="38"/>
      <c r="J59" s="38"/>
      <c r="K59" s="38"/>
      <c r="L59" s="38"/>
      <c r="M59" s="38"/>
      <c r="N59" s="38"/>
      <c r="O59" s="38"/>
      <c r="P59" s="38"/>
      <c r="Q59" s="38"/>
      <c r="R59" s="38"/>
      <c r="S59" s="38"/>
      <c r="T59" s="38"/>
      <c r="U59" s="38"/>
      <c r="V59" s="38"/>
      <c r="W59" s="38"/>
      <c r="X59" s="38"/>
      <c r="Y59" s="38"/>
    </row>
    <row r="60" ht="12.75" customHeight="1">
      <c r="A60" s="38"/>
      <c r="B60" s="38"/>
      <c r="C60" s="38"/>
      <c r="D60" s="38"/>
      <c r="E60" s="38"/>
      <c r="F60" s="210"/>
      <c r="G60" s="38"/>
      <c r="H60" s="38"/>
      <c r="I60" s="38"/>
      <c r="J60" s="38"/>
      <c r="K60" s="38"/>
      <c r="L60" s="38"/>
      <c r="M60" s="38"/>
      <c r="N60" s="38"/>
      <c r="O60" s="38"/>
      <c r="P60" s="38"/>
      <c r="Q60" s="38"/>
      <c r="R60" s="38"/>
      <c r="S60" s="38"/>
      <c r="T60" s="38"/>
      <c r="U60" s="38"/>
      <c r="V60" s="38"/>
      <c r="W60" s="38"/>
      <c r="X60" s="38"/>
      <c r="Y60" s="38"/>
    </row>
    <row r="61" ht="12.75" customHeight="1">
      <c r="A61" s="38"/>
      <c r="B61" s="38"/>
      <c r="C61" s="38"/>
      <c r="D61" s="38"/>
      <c r="E61" s="38"/>
      <c r="F61" s="210"/>
      <c r="G61" s="38"/>
      <c r="H61" s="38"/>
      <c r="I61" s="38"/>
      <c r="J61" s="38"/>
      <c r="K61" s="38"/>
      <c r="L61" s="38"/>
      <c r="M61" s="38"/>
      <c r="N61" s="38"/>
      <c r="O61" s="38"/>
      <c r="P61" s="38"/>
      <c r="Q61" s="38"/>
      <c r="R61" s="38"/>
      <c r="S61" s="38"/>
      <c r="T61" s="38"/>
      <c r="U61" s="38"/>
      <c r="V61" s="38"/>
      <c r="W61" s="38"/>
      <c r="X61" s="38"/>
      <c r="Y61" s="38"/>
    </row>
    <row r="62" ht="12.75" customHeight="1">
      <c r="A62" s="38"/>
      <c r="B62" s="38"/>
      <c r="C62" s="38"/>
      <c r="D62" s="38"/>
      <c r="E62" s="38"/>
      <c r="F62" s="210"/>
      <c r="G62" s="38"/>
      <c r="H62" s="38"/>
      <c r="I62" s="38"/>
      <c r="J62" s="38"/>
      <c r="K62" s="38"/>
      <c r="L62" s="38"/>
      <c r="M62" s="38"/>
      <c r="N62" s="38"/>
      <c r="O62" s="38"/>
      <c r="P62" s="38"/>
      <c r="Q62" s="38"/>
      <c r="R62" s="38"/>
      <c r="S62" s="38"/>
      <c r="T62" s="38"/>
      <c r="U62" s="38"/>
      <c r="V62" s="38"/>
      <c r="W62" s="38"/>
      <c r="X62" s="38"/>
      <c r="Y62" s="38"/>
    </row>
    <row r="63" ht="12.75" customHeight="1">
      <c r="A63" s="38"/>
      <c r="B63" s="38"/>
      <c r="C63" s="38"/>
      <c r="D63" s="38"/>
      <c r="E63" s="38"/>
      <c r="F63" s="210"/>
      <c r="G63" s="38"/>
      <c r="H63" s="38"/>
      <c r="I63" s="38"/>
      <c r="J63" s="38"/>
      <c r="K63" s="38"/>
      <c r="L63" s="38"/>
      <c r="M63" s="38"/>
      <c r="N63" s="38"/>
      <c r="O63" s="38"/>
      <c r="P63" s="38"/>
      <c r="Q63" s="38"/>
      <c r="R63" s="38"/>
      <c r="S63" s="38"/>
      <c r="T63" s="38"/>
      <c r="U63" s="38"/>
      <c r="V63" s="38"/>
      <c r="W63" s="38"/>
      <c r="X63" s="38"/>
      <c r="Y63" s="38"/>
    </row>
    <row r="64" ht="12.75" customHeight="1">
      <c r="A64" s="38"/>
      <c r="B64" s="38"/>
      <c r="C64" s="38"/>
      <c r="D64" s="38"/>
      <c r="E64" s="38"/>
      <c r="F64" s="210"/>
      <c r="G64" s="38"/>
      <c r="H64" s="38"/>
      <c r="I64" s="38"/>
      <c r="J64" s="38"/>
      <c r="K64" s="38"/>
      <c r="L64" s="38"/>
      <c r="M64" s="38"/>
      <c r="N64" s="38"/>
      <c r="O64" s="38"/>
      <c r="P64" s="38"/>
      <c r="Q64" s="38"/>
      <c r="R64" s="38"/>
      <c r="S64" s="38"/>
      <c r="T64" s="38"/>
      <c r="U64" s="38"/>
      <c r="V64" s="38"/>
      <c r="W64" s="38"/>
      <c r="X64" s="38"/>
      <c r="Y64" s="38"/>
    </row>
    <row r="65" ht="12.75" customHeight="1">
      <c r="A65" s="38"/>
      <c r="B65" s="38"/>
      <c r="C65" s="38"/>
      <c r="D65" s="38"/>
      <c r="E65" s="38"/>
      <c r="F65" s="210"/>
      <c r="G65" s="38"/>
      <c r="H65" s="38"/>
      <c r="I65" s="38"/>
      <c r="J65" s="38"/>
      <c r="K65" s="38"/>
      <c r="L65" s="38"/>
      <c r="M65" s="38"/>
      <c r="N65" s="38"/>
      <c r="O65" s="38"/>
      <c r="P65" s="38"/>
      <c r="Q65" s="38"/>
      <c r="R65" s="38"/>
      <c r="S65" s="38"/>
      <c r="T65" s="38"/>
      <c r="U65" s="38"/>
      <c r="V65" s="38"/>
      <c r="W65" s="38"/>
      <c r="X65" s="38"/>
      <c r="Y65" s="38"/>
    </row>
    <row r="66" ht="12.75" customHeight="1">
      <c r="A66" s="38"/>
      <c r="B66" s="38"/>
      <c r="C66" s="38"/>
      <c r="D66" s="38"/>
      <c r="E66" s="38"/>
      <c r="F66" s="210"/>
      <c r="G66" s="38"/>
      <c r="H66" s="38"/>
      <c r="I66" s="38"/>
      <c r="J66" s="38"/>
      <c r="K66" s="38"/>
      <c r="L66" s="38"/>
      <c r="M66" s="38"/>
      <c r="N66" s="38"/>
      <c r="O66" s="38"/>
      <c r="P66" s="38"/>
      <c r="Q66" s="38"/>
      <c r="R66" s="38"/>
      <c r="S66" s="38"/>
      <c r="T66" s="38"/>
      <c r="U66" s="38"/>
      <c r="V66" s="38"/>
      <c r="W66" s="38"/>
      <c r="X66" s="38"/>
      <c r="Y66" s="38"/>
    </row>
    <row r="67" ht="12.75" customHeight="1">
      <c r="A67" s="38"/>
      <c r="B67" s="38"/>
      <c r="C67" s="38"/>
      <c r="D67" s="38"/>
      <c r="E67" s="38"/>
      <c r="F67" s="210"/>
      <c r="G67" s="38"/>
      <c r="H67" s="38"/>
      <c r="I67" s="38"/>
      <c r="J67" s="38"/>
      <c r="K67" s="38"/>
      <c r="L67" s="38"/>
      <c r="M67" s="38"/>
      <c r="N67" s="38"/>
      <c r="O67" s="38"/>
      <c r="P67" s="38"/>
      <c r="Q67" s="38"/>
      <c r="R67" s="38"/>
      <c r="S67" s="38"/>
      <c r="T67" s="38"/>
      <c r="U67" s="38"/>
      <c r="V67" s="38"/>
      <c r="W67" s="38"/>
      <c r="X67" s="38"/>
      <c r="Y67" s="38"/>
    </row>
    <row r="68" ht="12.75" customHeight="1">
      <c r="A68" s="38"/>
      <c r="B68" s="38"/>
      <c r="C68" s="38"/>
      <c r="D68" s="38"/>
      <c r="E68" s="38"/>
      <c r="F68" s="210"/>
      <c r="G68" s="38"/>
      <c r="H68" s="38"/>
      <c r="I68" s="38"/>
      <c r="J68" s="38"/>
      <c r="K68" s="38"/>
      <c r="L68" s="38"/>
      <c r="M68" s="38"/>
      <c r="N68" s="38"/>
      <c r="O68" s="38"/>
      <c r="P68" s="38"/>
      <c r="Q68" s="38"/>
      <c r="R68" s="38"/>
      <c r="S68" s="38"/>
      <c r="T68" s="38"/>
      <c r="U68" s="38"/>
      <c r="V68" s="38"/>
      <c r="W68" s="38"/>
      <c r="X68" s="38"/>
      <c r="Y68" s="38"/>
    </row>
    <row r="69" ht="12.75" customHeight="1">
      <c r="A69" s="38"/>
      <c r="B69" s="38"/>
      <c r="C69" s="38"/>
      <c r="D69" s="38"/>
      <c r="E69" s="38"/>
      <c r="F69" s="210"/>
      <c r="G69" s="38"/>
      <c r="H69" s="38"/>
      <c r="I69" s="38"/>
      <c r="J69" s="38"/>
      <c r="K69" s="38"/>
      <c r="L69" s="38"/>
      <c r="M69" s="38"/>
      <c r="N69" s="38"/>
      <c r="O69" s="38"/>
      <c r="P69" s="38"/>
      <c r="Q69" s="38"/>
      <c r="R69" s="38"/>
      <c r="S69" s="38"/>
      <c r="T69" s="38"/>
      <c r="U69" s="38"/>
      <c r="V69" s="38"/>
      <c r="W69" s="38"/>
      <c r="X69" s="38"/>
      <c r="Y69" s="38"/>
    </row>
    <row r="70" ht="12.75" customHeight="1">
      <c r="A70" s="38"/>
      <c r="B70" s="38"/>
      <c r="C70" s="38"/>
      <c r="D70" s="38"/>
      <c r="E70" s="38"/>
      <c r="F70" s="210"/>
      <c r="G70" s="38"/>
      <c r="H70" s="38"/>
      <c r="I70" s="38"/>
      <c r="J70" s="38"/>
      <c r="K70" s="38"/>
      <c r="L70" s="38"/>
      <c r="M70" s="38"/>
      <c r="N70" s="38"/>
      <c r="O70" s="38"/>
      <c r="P70" s="38"/>
      <c r="Q70" s="38"/>
      <c r="R70" s="38"/>
      <c r="S70" s="38"/>
      <c r="T70" s="38"/>
      <c r="U70" s="38"/>
      <c r="V70" s="38"/>
      <c r="W70" s="38"/>
      <c r="X70" s="38"/>
      <c r="Y70" s="38"/>
    </row>
    <row r="71" ht="12.75" customHeight="1">
      <c r="A71" s="38"/>
      <c r="B71" s="38"/>
      <c r="C71" s="38"/>
      <c r="D71" s="38"/>
      <c r="E71" s="38"/>
      <c r="F71" s="210"/>
      <c r="G71" s="38"/>
      <c r="H71" s="38"/>
      <c r="I71" s="38"/>
      <c r="J71" s="38"/>
      <c r="K71" s="38"/>
      <c r="L71" s="38"/>
      <c r="M71" s="38"/>
      <c r="N71" s="38"/>
      <c r="O71" s="38"/>
      <c r="P71" s="38"/>
      <c r="Q71" s="38"/>
      <c r="R71" s="38"/>
      <c r="S71" s="38"/>
      <c r="T71" s="38"/>
      <c r="U71" s="38"/>
      <c r="V71" s="38"/>
      <c r="W71" s="38"/>
      <c r="X71" s="38"/>
      <c r="Y71" s="38"/>
    </row>
    <row r="72" ht="12.75" customHeight="1">
      <c r="A72" s="38"/>
      <c r="B72" s="38"/>
      <c r="C72" s="38"/>
      <c r="D72" s="38"/>
      <c r="E72" s="38"/>
      <c r="F72" s="210"/>
      <c r="G72" s="38"/>
      <c r="H72" s="38"/>
      <c r="I72" s="38"/>
      <c r="J72" s="38"/>
      <c r="K72" s="38"/>
      <c r="L72" s="38"/>
      <c r="M72" s="38"/>
      <c r="N72" s="38"/>
      <c r="O72" s="38"/>
      <c r="P72" s="38"/>
      <c r="Q72" s="38"/>
      <c r="R72" s="38"/>
      <c r="S72" s="38"/>
      <c r="T72" s="38"/>
      <c r="U72" s="38"/>
      <c r="V72" s="38"/>
      <c r="W72" s="38"/>
      <c r="X72" s="38"/>
      <c r="Y72" s="38"/>
    </row>
    <row r="73" ht="12.75" customHeight="1">
      <c r="A73" s="38"/>
      <c r="B73" s="38"/>
      <c r="C73" s="38"/>
      <c r="D73" s="38"/>
      <c r="E73" s="38"/>
      <c r="F73" s="210"/>
      <c r="G73" s="38"/>
      <c r="H73" s="38"/>
      <c r="I73" s="38"/>
      <c r="J73" s="38"/>
      <c r="K73" s="38"/>
      <c r="L73" s="38"/>
      <c r="M73" s="38"/>
      <c r="N73" s="38"/>
      <c r="O73" s="38"/>
      <c r="P73" s="38"/>
      <c r="Q73" s="38"/>
      <c r="R73" s="38"/>
      <c r="S73" s="38"/>
      <c r="T73" s="38"/>
      <c r="U73" s="38"/>
      <c r="V73" s="38"/>
      <c r="W73" s="38"/>
      <c r="X73" s="38"/>
      <c r="Y73" s="38"/>
    </row>
    <row r="74" ht="12.75" customHeight="1">
      <c r="A74" s="38"/>
      <c r="B74" s="38"/>
      <c r="C74" s="38"/>
      <c r="D74" s="38"/>
      <c r="E74" s="38"/>
      <c r="F74" s="210"/>
      <c r="G74" s="38"/>
      <c r="H74" s="38"/>
      <c r="I74" s="38"/>
      <c r="J74" s="38"/>
      <c r="K74" s="38"/>
      <c r="L74" s="38"/>
      <c r="M74" s="38"/>
      <c r="N74" s="38"/>
      <c r="O74" s="38"/>
      <c r="P74" s="38"/>
      <c r="Q74" s="38"/>
      <c r="R74" s="38"/>
      <c r="S74" s="38"/>
      <c r="T74" s="38"/>
      <c r="U74" s="38"/>
      <c r="V74" s="38"/>
      <c r="W74" s="38"/>
      <c r="X74" s="38"/>
      <c r="Y74" s="38"/>
    </row>
    <row r="75" ht="12.75" customHeight="1">
      <c r="A75" s="38"/>
      <c r="B75" s="38"/>
      <c r="C75" s="233"/>
      <c r="D75" s="38"/>
      <c r="E75" s="38"/>
      <c r="F75" s="210"/>
      <c r="G75" s="38"/>
      <c r="H75" s="38"/>
      <c r="I75" s="38"/>
      <c r="J75" s="38"/>
      <c r="K75" s="38"/>
      <c r="L75" s="38"/>
      <c r="M75" s="38"/>
      <c r="N75" s="38"/>
      <c r="O75" s="38"/>
      <c r="P75" s="38"/>
      <c r="Q75" s="38"/>
      <c r="R75" s="38"/>
      <c r="S75" s="38"/>
      <c r="T75" s="38"/>
      <c r="U75" s="38"/>
      <c r="V75" s="38"/>
      <c r="W75" s="38"/>
      <c r="X75" s="38"/>
      <c r="Y75" s="38"/>
    </row>
    <row r="76" ht="12.75" customHeight="1">
      <c r="A76" s="38"/>
      <c r="B76" s="38"/>
      <c r="C76" s="38"/>
      <c r="D76" s="38"/>
      <c r="E76" s="38"/>
      <c r="F76" s="210"/>
      <c r="G76" s="38"/>
      <c r="H76" s="38"/>
      <c r="I76" s="38"/>
      <c r="J76" s="38"/>
      <c r="K76" s="38"/>
      <c r="L76" s="38"/>
      <c r="M76" s="38"/>
      <c r="N76" s="38"/>
      <c r="O76" s="38"/>
      <c r="P76" s="38"/>
      <c r="Q76" s="38"/>
      <c r="R76" s="38"/>
      <c r="S76" s="38"/>
      <c r="T76" s="38"/>
      <c r="U76" s="38"/>
      <c r="V76" s="38"/>
      <c r="W76" s="38"/>
      <c r="X76" s="38"/>
      <c r="Y76" s="38"/>
    </row>
    <row r="77" ht="12.75" customHeight="1">
      <c r="A77" s="38"/>
      <c r="B77" s="38"/>
      <c r="C77" s="38"/>
      <c r="D77" s="38"/>
      <c r="E77" s="38"/>
      <c r="F77" s="210"/>
      <c r="G77" s="38"/>
      <c r="H77" s="38"/>
      <c r="I77" s="38"/>
      <c r="J77" s="38"/>
      <c r="K77" s="38"/>
      <c r="L77" s="38"/>
      <c r="M77" s="38"/>
      <c r="N77" s="38"/>
      <c r="O77" s="38"/>
      <c r="P77" s="38"/>
      <c r="Q77" s="38"/>
      <c r="R77" s="38"/>
      <c r="S77" s="38"/>
      <c r="T77" s="38"/>
      <c r="U77" s="38"/>
      <c r="V77" s="38"/>
      <c r="W77" s="38"/>
      <c r="X77" s="38"/>
      <c r="Y77" s="38"/>
    </row>
    <row r="78" ht="12.75" customHeight="1">
      <c r="A78" s="38"/>
      <c r="B78" s="38"/>
      <c r="C78" s="38"/>
      <c r="D78" s="38"/>
      <c r="E78" s="38"/>
      <c r="F78" s="210"/>
      <c r="G78" s="38"/>
      <c r="H78" s="38"/>
      <c r="I78" s="38"/>
      <c r="J78" s="38"/>
      <c r="K78" s="38"/>
      <c r="L78" s="38"/>
      <c r="M78" s="38"/>
      <c r="N78" s="38"/>
      <c r="O78" s="38"/>
      <c r="P78" s="38"/>
      <c r="Q78" s="38"/>
      <c r="R78" s="38"/>
      <c r="S78" s="38"/>
      <c r="T78" s="38"/>
      <c r="U78" s="38"/>
      <c r="V78" s="38"/>
      <c r="W78" s="38"/>
      <c r="X78" s="38"/>
      <c r="Y78" s="38"/>
    </row>
    <row r="79" ht="12.75" customHeight="1">
      <c r="A79" s="38"/>
      <c r="B79" s="38"/>
      <c r="C79" s="38"/>
      <c r="D79" s="38"/>
      <c r="E79" s="38"/>
      <c r="F79" s="210"/>
      <c r="G79" s="38"/>
      <c r="H79" s="38"/>
      <c r="I79" s="38"/>
      <c r="J79" s="38"/>
      <c r="K79" s="38"/>
      <c r="L79" s="38"/>
      <c r="M79" s="38"/>
      <c r="N79" s="38"/>
      <c r="O79" s="38"/>
      <c r="P79" s="38"/>
      <c r="Q79" s="38"/>
      <c r="R79" s="38"/>
      <c r="S79" s="38"/>
      <c r="T79" s="38"/>
      <c r="U79" s="38"/>
      <c r="V79" s="38"/>
      <c r="W79" s="38"/>
      <c r="X79" s="38"/>
      <c r="Y79" s="38"/>
    </row>
    <row r="80" ht="12.75" customHeight="1">
      <c r="A80" s="38"/>
      <c r="B80" s="38"/>
      <c r="C80" s="38"/>
      <c r="D80" s="38"/>
      <c r="E80" s="38"/>
      <c r="F80" s="210"/>
      <c r="G80" s="38"/>
      <c r="H80" s="38"/>
      <c r="I80" s="38"/>
      <c r="J80" s="38"/>
      <c r="K80" s="38"/>
      <c r="L80" s="38"/>
      <c r="M80" s="38"/>
      <c r="N80" s="38"/>
      <c r="O80" s="38"/>
      <c r="P80" s="38"/>
      <c r="Q80" s="38"/>
      <c r="R80" s="38"/>
      <c r="S80" s="38"/>
      <c r="T80" s="38"/>
      <c r="U80" s="38"/>
      <c r="V80" s="38"/>
      <c r="W80" s="38"/>
      <c r="X80" s="38"/>
      <c r="Y80" s="38"/>
    </row>
    <row r="81" ht="12.75" customHeight="1">
      <c r="A81" s="38"/>
      <c r="B81" s="38"/>
      <c r="C81" s="38"/>
      <c r="D81" s="38"/>
      <c r="E81" s="38"/>
      <c r="F81" s="210"/>
      <c r="G81" s="38"/>
      <c r="H81" s="38"/>
      <c r="I81" s="38"/>
      <c r="J81" s="38"/>
      <c r="K81" s="38"/>
      <c r="L81" s="38"/>
      <c r="M81" s="38"/>
      <c r="N81" s="38"/>
      <c r="O81" s="38"/>
      <c r="P81" s="38"/>
      <c r="Q81" s="38"/>
      <c r="R81" s="38"/>
      <c r="S81" s="38"/>
      <c r="T81" s="38"/>
      <c r="U81" s="38"/>
      <c r="V81" s="38"/>
      <c r="W81" s="38"/>
      <c r="X81" s="38"/>
      <c r="Y81" s="38"/>
    </row>
    <row r="82" ht="12.75" customHeight="1">
      <c r="A82" s="38"/>
      <c r="B82" s="38"/>
      <c r="C82" s="38"/>
      <c r="D82" s="38"/>
      <c r="E82" s="38"/>
      <c r="F82" s="210"/>
      <c r="G82" s="38"/>
      <c r="H82" s="38"/>
      <c r="I82" s="38"/>
      <c r="J82" s="38"/>
      <c r="K82" s="38"/>
      <c r="L82" s="38"/>
      <c r="M82" s="38"/>
      <c r="N82" s="38"/>
      <c r="O82" s="38"/>
      <c r="P82" s="38"/>
      <c r="Q82" s="38"/>
      <c r="R82" s="38"/>
      <c r="S82" s="38"/>
      <c r="T82" s="38"/>
      <c r="U82" s="38"/>
      <c r="V82" s="38"/>
      <c r="W82" s="38"/>
      <c r="X82" s="38"/>
      <c r="Y82" s="38"/>
    </row>
    <row r="83" ht="12.75" customHeight="1">
      <c r="A83" s="38"/>
      <c r="B83" s="38"/>
      <c r="C83" s="38"/>
      <c r="D83" s="38"/>
      <c r="E83" s="38"/>
      <c r="F83" s="210"/>
      <c r="G83" s="38"/>
      <c r="H83" s="38"/>
      <c r="I83" s="38"/>
      <c r="J83" s="38"/>
      <c r="K83" s="38"/>
      <c r="L83" s="38"/>
      <c r="M83" s="38"/>
      <c r="N83" s="38"/>
      <c r="O83" s="38"/>
      <c r="P83" s="38"/>
      <c r="Q83" s="38"/>
      <c r="R83" s="38"/>
      <c r="S83" s="38"/>
      <c r="T83" s="38"/>
      <c r="U83" s="38"/>
      <c r="V83" s="38"/>
      <c r="W83" s="38"/>
      <c r="X83" s="38"/>
      <c r="Y83" s="38"/>
    </row>
    <row r="84" ht="12.75" customHeight="1">
      <c r="A84" s="38"/>
      <c r="B84" s="38"/>
      <c r="C84" s="38"/>
      <c r="D84" s="38"/>
      <c r="E84" s="38"/>
      <c r="F84" s="210"/>
      <c r="G84" s="38"/>
      <c r="H84" s="38"/>
      <c r="I84" s="38"/>
      <c r="J84" s="38"/>
      <c r="K84" s="38"/>
      <c r="L84" s="38"/>
      <c r="M84" s="38"/>
      <c r="N84" s="38"/>
      <c r="O84" s="38"/>
      <c r="P84" s="38"/>
      <c r="Q84" s="38"/>
      <c r="R84" s="38"/>
      <c r="S84" s="38"/>
      <c r="T84" s="38"/>
      <c r="U84" s="38"/>
      <c r="V84" s="38"/>
      <c r="W84" s="38"/>
      <c r="X84" s="38"/>
      <c r="Y84" s="38"/>
    </row>
    <row r="85" ht="12.75" customHeight="1">
      <c r="A85" s="38"/>
      <c r="B85" s="38"/>
      <c r="C85" s="38"/>
      <c r="D85" s="38"/>
      <c r="E85" s="38"/>
      <c r="F85" s="210"/>
      <c r="G85" s="38"/>
      <c r="H85" s="38"/>
      <c r="I85" s="38"/>
      <c r="J85" s="38"/>
      <c r="K85" s="38"/>
      <c r="L85" s="38"/>
      <c r="M85" s="38"/>
      <c r="N85" s="38"/>
      <c r="O85" s="38"/>
      <c r="P85" s="38"/>
      <c r="Q85" s="38"/>
      <c r="R85" s="38"/>
      <c r="S85" s="38"/>
      <c r="T85" s="38"/>
      <c r="U85" s="38"/>
      <c r="V85" s="38"/>
      <c r="W85" s="38"/>
      <c r="X85" s="38"/>
      <c r="Y85" s="38"/>
    </row>
    <row r="86" ht="12.75" customHeight="1">
      <c r="A86" s="38"/>
      <c r="B86" s="38"/>
      <c r="C86" s="38"/>
      <c r="D86" s="38"/>
      <c r="E86" s="38"/>
      <c r="F86" s="210"/>
      <c r="G86" s="38"/>
      <c r="H86" s="38"/>
      <c r="I86" s="38"/>
      <c r="J86" s="38"/>
      <c r="K86" s="38"/>
      <c r="L86" s="38"/>
      <c r="M86" s="38"/>
      <c r="N86" s="38"/>
      <c r="O86" s="38"/>
      <c r="P86" s="38"/>
      <c r="Q86" s="38"/>
      <c r="R86" s="38"/>
      <c r="S86" s="38"/>
      <c r="T86" s="38"/>
      <c r="U86" s="38"/>
      <c r="V86" s="38"/>
      <c r="W86" s="38"/>
      <c r="X86" s="38"/>
      <c r="Y86" s="38"/>
    </row>
    <row r="87" ht="12.75" customHeight="1">
      <c r="A87" s="38"/>
      <c r="B87" s="38"/>
      <c r="C87" s="38"/>
      <c r="D87" s="38"/>
      <c r="E87" s="38"/>
      <c r="F87" s="210"/>
      <c r="G87" s="38"/>
      <c r="H87" s="38"/>
      <c r="I87" s="38"/>
      <c r="J87" s="38"/>
      <c r="K87" s="38"/>
      <c r="L87" s="38"/>
      <c r="M87" s="38"/>
      <c r="N87" s="38"/>
      <c r="O87" s="38"/>
      <c r="P87" s="38"/>
      <c r="Q87" s="38"/>
      <c r="R87" s="38"/>
      <c r="S87" s="38"/>
      <c r="T87" s="38"/>
      <c r="U87" s="38"/>
      <c r="V87" s="38"/>
      <c r="W87" s="38"/>
      <c r="X87" s="38"/>
      <c r="Y87" s="38"/>
    </row>
    <row r="88" ht="12.75" customHeight="1">
      <c r="A88" s="38"/>
      <c r="B88" s="38"/>
      <c r="C88" s="38"/>
      <c r="D88" s="38"/>
      <c r="E88" s="38"/>
      <c r="F88" s="210"/>
      <c r="G88" s="38"/>
      <c r="H88" s="38"/>
      <c r="I88" s="38"/>
      <c r="J88" s="38"/>
      <c r="K88" s="38"/>
      <c r="L88" s="38"/>
      <c r="M88" s="38"/>
      <c r="N88" s="38"/>
      <c r="O88" s="38"/>
      <c r="P88" s="38"/>
      <c r="Q88" s="38"/>
      <c r="R88" s="38"/>
      <c r="S88" s="38"/>
      <c r="T88" s="38"/>
      <c r="U88" s="38"/>
      <c r="V88" s="38"/>
      <c r="W88" s="38"/>
      <c r="X88" s="38"/>
      <c r="Y88" s="38"/>
    </row>
    <row r="89" ht="12.75" customHeight="1">
      <c r="A89" s="38"/>
      <c r="B89" s="38"/>
      <c r="C89" s="38"/>
      <c r="D89" s="38"/>
      <c r="E89" s="38"/>
      <c r="F89" s="210"/>
      <c r="G89" s="38"/>
      <c r="H89" s="38"/>
      <c r="I89" s="38"/>
      <c r="J89" s="38"/>
      <c r="K89" s="38"/>
      <c r="L89" s="38"/>
      <c r="M89" s="38"/>
      <c r="N89" s="38"/>
      <c r="O89" s="38"/>
      <c r="P89" s="38"/>
      <c r="Q89" s="38"/>
      <c r="R89" s="38"/>
      <c r="S89" s="38"/>
      <c r="T89" s="38"/>
      <c r="U89" s="38"/>
      <c r="V89" s="38"/>
      <c r="W89" s="38"/>
      <c r="X89" s="38"/>
      <c r="Y89" s="38"/>
    </row>
    <row r="90" ht="12.75" customHeight="1">
      <c r="A90" s="38"/>
      <c r="B90" s="38"/>
      <c r="C90" s="38"/>
      <c r="D90" s="38"/>
      <c r="E90" s="38"/>
      <c r="F90" s="210"/>
      <c r="G90" s="38"/>
      <c r="H90" s="38"/>
      <c r="I90" s="38"/>
      <c r="J90" s="38"/>
      <c r="K90" s="38"/>
      <c r="L90" s="38"/>
      <c r="M90" s="38"/>
      <c r="N90" s="38"/>
      <c r="O90" s="38"/>
      <c r="P90" s="38"/>
      <c r="Q90" s="38"/>
      <c r="R90" s="38"/>
      <c r="S90" s="38"/>
      <c r="T90" s="38"/>
      <c r="U90" s="38"/>
      <c r="V90" s="38"/>
      <c r="W90" s="38"/>
      <c r="X90" s="38"/>
      <c r="Y90" s="38"/>
    </row>
    <row r="91" ht="12.75" customHeight="1">
      <c r="A91" s="38"/>
      <c r="B91" s="38"/>
      <c r="C91" s="38"/>
      <c r="D91" s="38"/>
      <c r="E91" s="38"/>
      <c r="F91" s="210"/>
      <c r="G91" s="38"/>
      <c r="H91" s="38"/>
      <c r="I91" s="38"/>
      <c r="J91" s="38"/>
      <c r="K91" s="38"/>
      <c r="L91" s="38"/>
      <c r="M91" s="38"/>
      <c r="N91" s="38"/>
      <c r="O91" s="38"/>
      <c r="P91" s="38"/>
      <c r="Q91" s="38"/>
      <c r="R91" s="38"/>
      <c r="S91" s="38"/>
      <c r="T91" s="38"/>
      <c r="U91" s="38"/>
      <c r="V91" s="38"/>
      <c r="W91" s="38"/>
      <c r="X91" s="38"/>
      <c r="Y91" s="38"/>
    </row>
    <row r="92" ht="12.75" customHeight="1">
      <c r="A92" s="38"/>
      <c r="B92" s="38"/>
      <c r="C92" s="38"/>
      <c r="D92" s="38"/>
      <c r="E92" s="38"/>
      <c r="F92" s="210"/>
      <c r="G92" s="38"/>
      <c r="H92" s="38"/>
      <c r="I92" s="38"/>
      <c r="J92" s="38"/>
      <c r="K92" s="38"/>
      <c r="L92" s="38"/>
      <c r="M92" s="38"/>
      <c r="N92" s="38"/>
      <c r="O92" s="38"/>
      <c r="P92" s="38"/>
      <c r="Q92" s="38"/>
      <c r="R92" s="38"/>
      <c r="S92" s="38"/>
      <c r="T92" s="38"/>
      <c r="U92" s="38"/>
      <c r="V92" s="38"/>
      <c r="W92" s="38"/>
      <c r="X92" s="38"/>
      <c r="Y92" s="38"/>
    </row>
    <row r="93" ht="12.75" customHeight="1">
      <c r="A93" s="38"/>
      <c r="B93" s="38"/>
      <c r="C93" s="38"/>
      <c r="D93" s="38"/>
      <c r="E93" s="38"/>
      <c r="F93" s="210"/>
      <c r="G93" s="38"/>
      <c r="H93" s="38"/>
      <c r="I93" s="38"/>
      <c r="J93" s="38"/>
      <c r="K93" s="38"/>
      <c r="L93" s="38"/>
      <c r="M93" s="38"/>
      <c r="N93" s="38"/>
      <c r="O93" s="38"/>
      <c r="P93" s="38"/>
      <c r="Q93" s="38"/>
      <c r="R93" s="38"/>
      <c r="S93" s="38"/>
      <c r="T93" s="38"/>
      <c r="U93" s="38"/>
      <c r="V93" s="38"/>
      <c r="W93" s="38"/>
      <c r="X93" s="38"/>
      <c r="Y93" s="38"/>
    </row>
    <row r="94" ht="12.75" customHeight="1">
      <c r="A94" s="38"/>
      <c r="B94" s="38"/>
      <c r="C94" s="38"/>
      <c r="D94" s="38"/>
      <c r="E94" s="38"/>
      <c r="F94" s="210"/>
      <c r="G94" s="38"/>
      <c r="H94" s="38"/>
      <c r="I94" s="38"/>
      <c r="J94" s="38"/>
      <c r="K94" s="38"/>
      <c r="L94" s="38"/>
      <c r="M94" s="38"/>
      <c r="N94" s="38"/>
      <c r="O94" s="38"/>
      <c r="P94" s="38"/>
      <c r="Q94" s="38"/>
      <c r="R94" s="38"/>
      <c r="S94" s="38"/>
      <c r="T94" s="38"/>
      <c r="U94" s="38"/>
      <c r="V94" s="38"/>
      <c r="W94" s="38"/>
      <c r="X94" s="38"/>
      <c r="Y94" s="38"/>
    </row>
    <row r="95" ht="12.75" customHeight="1">
      <c r="A95" s="38"/>
      <c r="B95" s="38"/>
      <c r="C95" s="38"/>
      <c r="D95" s="38"/>
      <c r="E95" s="38"/>
      <c r="F95" s="210"/>
      <c r="G95" s="38"/>
      <c r="H95" s="38"/>
      <c r="I95" s="38"/>
      <c r="J95" s="38"/>
      <c r="K95" s="38"/>
      <c r="L95" s="38"/>
      <c r="M95" s="38"/>
      <c r="N95" s="38"/>
      <c r="O95" s="38"/>
      <c r="P95" s="38"/>
      <c r="Q95" s="38"/>
      <c r="R95" s="38"/>
      <c r="S95" s="38"/>
      <c r="T95" s="38"/>
      <c r="U95" s="38"/>
      <c r="V95" s="38"/>
      <c r="W95" s="38"/>
      <c r="X95" s="38"/>
      <c r="Y95" s="38"/>
    </row>
    <row r="96" ht="12.75" customHeight="1">
      <c r="A96" s="38"/>
      <c r="B96" s="38"/>
      <c r="C96" s="38"/>
      <c r="D96" s="38"/>
      <c r="E96" s="38"/>
      <c r="F96" s="210"/>
      <c r="G96" s="38"/>
      <c r="H96" s="38"/>
      <c r="I96" s="38"/>
      <c r="J96" s="38"/>
      <c r="K96" s="38"/>
      <c r="L96" s="38"/>
      <c r="M96" s="38"/>
      <c r="N96" s="38"/>
      <c r="O96" s="38"/>
      <c r="P96" s="38"/>
      <c r="Q96" s="38"/>
      <c r="R96" s="38"/>
      <c r="S96" s="38"/>
      <c r="T96" s="38"/>
      <c r="U96" s="38"/>
      <c r="V96" s="38"/>
      <c r="W96" s="38"/>
      <c r="X96" s="38"/>
      <c r="Y96" s="38"/>
    </row>
    <row r="97" ht="12.75" customHeight="1">
      <c r="A97" s="38"/>
      <c r="B97" s="38"/>
      <c r="C97" s="38"/>
      <c r="D97" s="38"/>
      <c r="E97" s="38"/>
      <c r="F97" s="210"/>
      <c r="G97" s="38"/>
      <c r="H97" s="38"/>
      <c r="I97" s="38"/>
      <c r="J97" s="38"/>
      <c r="K97" s="38"/>
      <c r="L97" s="38"/>
      <c r="M97" s="38"/>
      <c r="N97" s="38"/>
      <c r="O97" s="38"/>
      <c r="P97" s="38"/>
      <c r="Q97" s="38"/>
      <c r="R97" s="38"/>
      <c r="S97" s="38"/>
      <c r="T97" s="38"/>
      <c r="U97" s="38"/>
      <c r="V97" s="38"/>
      <c r="W97" s="38"/>
      <c r="X97" s="38"/>
      <c r="Y97" s="38"/>
    </row>
    <row r="98" ht="12.75" customHeight="1">
      <c r="A98" s="38"/>
      <c r="B98" s="38"/>
      <c r="C98" s="38"/>
      <c r="D98" s="38"/>
      <c r="E98" s="38"/>
      <c r="F98" s="210"/>
      <c r="G98" s="38"/>
      <c r="H98" s="38"/>
      <c r="I98" s="38"/>
      <c r="J98" s="38"/>
      <c r="K98" s="38"/>
      <c r="L98" s="38"/>
      <c r="M98" s="38"/>
      <c r="N98" s="38"/>
      <c r="O98" s="38"/>
      <c r="P98" s="38"/>
      <c r="Q98" s="38"/>
      <c r="R98" s="38"/>
      <c r="S98" s="38"/>
      <c r="T98" s="38"/>
      <c r="U98" s="38"/>
      <c r="V98" s="38"/>
      <c r="W98" s="38"/>
      <c r="X98" s="38"/>
      <c r="Y98" s="38"/>
    </row>
    <row r="99" ht="12.75" customHeight="1">
      <c r="A99" s="38"/>
      <c r="B99" s="38"/>
      <c r="C99" s="38"/>
      <c r="D99" s="38"/>
      <c r="E99" s="38"/>
      <c r="F99" s="210"/>
      <c r="G99" s="38"/>
      <c r="H99" s="38"/>
      <c r="I99" s="38"/>
      <c r="J99" s="38"/>
      <c r="K99" s="38"/>
      <c r="L99" s="38"/>
      <c r="M99" s="38"/>
      <c r="N99" s="38"/>
      <c r="O99" s="38"/>
      <c r="P99" s="38"/>
      <c r="Q99" s="38"/>
      <c r="R99" s="38"/>
      <c r="S99" s="38"/>
      <c r="T99" s="38"/>
      <c r="U99" s="38"/>
      <c r="V99" s="38"/>
      <c r="W99" s="38"/>
      <c r="X99" s="38"/>
      <c r="Y99" s="38"/>
    </row>
    <row r="100" ht="12.75" customHeight="1">
      <c r="A100" s="38"/>
      <c r="B100" s="38"/>
      <c r="C100" s="38"/>
      <c r="D100" s="38"/>
      <c r="E100" s="38"/>
      <c r="F100" s="210"/>
      <c r="G100" s="38"/>
      <c r="H100" s="38"/>
      <c r="I100" s="38"/>
      <c r="J100" s="38"/>
      <c r="K100" s="38"/>
      <c r="L100" s="38"/>
      <c r="M100" s="38"/>
      <c r="N100" s="38"/>
      <c r="O100" s="38"/>
      <c r="P100" s="38"/>
      <c r="Q100" s="38"/>
      <c r="R100" s="38"/>
      <c r="S100" s="38"/>
      <c r="T100" s="38"/>
      <c r="U100" s="38"/>
      <c r="V100" s="38"/>
      <c r="W100" s="38"/>
      <c r="X100" s="38"/>
      <c r="Y100" s="38"/>
    </row>
    <row r="101" ht="12.75" customHeight="1">
      <c r="A101" s="38"/>
      <c r="B101" s="38"/>
      <c r="C101" s="38"/>
      <c r="D101" s="38"/>
      <c r="E101" s="38"/>
      <c r="F101" s="210"/>
      <c r="G101" s="38"/>
      <c r="H101" s="38"/>
      <c r="I101" s="38"/>
      <c r="J101" s="38"/>
      <c r="K101" s="38"/>
      <c r="L101" s="38"/>
      <c r="M101" s="38"/>
      <c r="N101" s="38"/>
      <c r="O101" s="38"/>
      <c r="P101" s="38"/>
      <c r="Q101" s="38"/>
      <c r="R101" s="38"/>
      <c r="S101" s="38"/>
      <c r="T101" s="38"/>
      <c r="U101" s="38"/>
      <c r="V101" s="38"/>
      <c r="W101" s="38"/>
      <c r="X101" s="38"/>
      <c r="Y101" s="38"/>
    </row>
    <row r="102" ht="12.75" customHeight="1">
      <c r="A102" s="38"/>
      <c r="B102" s="38"/>
      <c r="C102" s="38"/>
      <c r="D102" s="38"/>
      <c r="E102" s="38"/>
      <c r="F102" s="210"/>
      <c r="G102" s="38"/>
      <c r="H102" s="38"/>
      <c r="I102" s="38"/>
      <c r="J102" s="38"/>
      <c r="K102" s="38"/>
      <c r="L102" s="38"/>
      <c r="M102" s="38"/>
      <c r="N102" s="38"/>
      <c r="O102" s="38"/>
      <c r="P102" s="38"/>
      <c r="Q102" s="38"/>
      <c r="R102" s="38"/>
      <c r="S102" s="38"/>
      <c r="T102" s="38"/>
      <c r="U102" s="38"/>
      <c r="V102" s="38"/>
      <c r="W102" s="38"/>
      <c r="X102" s="38"/>
      <c r="Y102" s="38"/>
    </row>
    <row r="103" ht="12.75" customHeight="1">
      <c r="A103" s="38"/>
      <c r="B103" s="38"/>
      <c r="C103" s="38"/>
      <c r="D103" s="38"/>
      <c r="E103" s="38"/>
      <c r="F103" s="210"/>
      <c r="G103" s="38"/>
      <c r="H103" s="38"/>
      <c r="I103" s="38"/>
      <c r="J103" s="38"/>
      <c r="K103" s="38"/>
      <c r="L103" s="38"/>
      <c r="M103" s="38"/>
      <c r="N103" s="38"/>
      <c r="O103" s="38"/>
      <c r="P103" s="38"/>
      <c r="Q103" s="38"/>
      <c r="R103" s="38"/>
      <c r="S103" s="38"/>
      <c r="T103" s="38"/>
      <c r="U103" s="38"/>
      <c r="V103" s="38"/>
      <c r="W103" s="38"/>
      <c r="X103" s="38"/>
      <c r="Y103" s="38"/>
    </row>
    <row r="104" ht="12.75" customHeight="1">
      <c r="A104" s="38"/>
      <c r="B104" s="38"/>
      <c r="C104" s="38"/>
      <c r="D104" s="38"/>
      <c r="E104" s="38"/>
      <c r="F104" s="210"/>
      <c r="G104" s="38"/>
      <c r="H104" s="38"/>
      <c r="I104" s="38"/>
      <c r="J104" s="38"/>
      <c r="K104" s="38"/>
      <c r="L104" s="38"/>
      <c r="M104" s="38"/>
      <c r="N104" s="38"/>
      <c r="O104" s="38"/>
      <c r="P104" s="38"/>
      <c r="Q104" s="38"/>
      <c r="R104" s="38"/>
      <c r="S104" s="38"/>
      <c r="T104" s="38"/>
      <c r="U104" s="38"/>
      <c r="V104" s="38"/>
      <c r="W104" s="38"/>
      <c r="X104" s="38"/>
      <c r="Y104" s="38"/>
    </row>
    <row r="105" ht="12.75" customHeight="1">
      <c r="A105" s="38"/>
      <c r="B105" s="38"/>
      <c r="C105" s="38"/>
      <c r="D105" s="38"/>
      <c r="E105" s="38"/>
      <c r="F105" s="210"/>
      <c r="G105" s="38"/>
      <c r="H105" s="38"/>
      <c r="I105" s="38"/>
      <c r="J105" s="38"/>
      <c r="K105" s="38"/>
      <c r="L105" s="38"/>
      <c r="M105" s="38"/>
      <c r="N105" s="38"/>
      <c r="O105" s="38"/>
      <c r="P105" s="38"/>
      <c r="Q105" s="38"/>
      <c r="R105" s="38"/>
      <c r="S105" s="38"/>
      <c r="T105" s="38"/>
      <c r="U105" s="38"/>
      <c r="V105" s="38"/>
      <c r="W105" s="38"/>
      <c r="X105" s="38"/>
      <c r="Y105" s="38"/>
    </row>
    <row r="106" ht="12.75" customHeight="1">
      <c r="A106" s="38"/>
      <c r="B106" s="38"/>
      <c r="C106" s="38"/>
      <c r="D106" s="38"/>
      <c r="E106" s="38"/>
      <c r="F106" s="210"/>
      <c r="G106" s="38"/>
      <c r="H106" s="38"/>
      <c r="I106" s="38"/>
      <c r="J106" s="38"/>
      <c r="K106" s="38"/>
      <c r="L106" s="38"/>
      <c r="M106" s="38"/>
      <c r="N106" s="38"/>
      <c r="O106" s="38"/>
      <c r="P106" s="38"/>
      <c r="Q106" s="38"/>
      <c r="R106" s="38"/>
      <c r="S106" s="38"/>
      <c r="T106" s="38"/>
      <c r="U106" s="38"/>
      <c r="V106" s="38"/>
      <c r="W106" s="38"/>
      <c r="X106" s="38"/>
      <c r="Y106" s="38"/>
    </row>
    <row r="107" ht="12.75" customHeight="1">
      <c r="A107" s="38"/>
      <c r="B107" s="38"/>
      <c r="C107" s="38"/>
      <c r="D107" s="38"/>
      <c r="E107" s="38"/>
      <c r="F107" s="210"/>
      <c r="G107" s="38"/>
      <c r="H107" s="38"/>
      <c r="I107" s="38"/>
      <c r="J107" s="38"/>
      <c r="K107" s="38"/>
      <c r="L107" s="38"/>
      <c r="M107" s="38"/>
      <c r="N107" s="38"/>
      <c r="O107" s="38"/>
      <c r="P107" s="38"/>
      <c r="Q107" s="38"/>
      <c r="R107" s="38"/>
      <c r="S107" s="38"/>
      <c r="T107" s="38"/>
      <c r="U107" s="38"/>
      <c r="V107" s="38"/>
      <c r="W107" s="38"/>
      <c r="X107" s="38"/>
      <c r="Y107" s="38"/>
    </row>
    <row r="108" ht="12.75" customHeight="1">
      <c r="A108" s="38"/>
      <c r="B108" s="38"/>
      <c r="C108" s="38"/>
      <c r="D108" s="38"/>
      <c r="E108" s="38"/>
      <c r="F108" s="210"/>
      <c r="G108" s="38"/>
      <c r="H108" s="38"/>
      <c r="I108" s="38"/>
      <c r="J108" s="38"/>
      <c r="K108" s="38"/>
      <c r="L108" s="38"/>
      <c r="M108" s="38"/>
      <c r="N108" s="38"/>
      <c r="O108" s="38"/>
      <c r="P108" s="38"/>
      <c r="Q108" s="38"/>
      <c r="R108" s="38"/>
      <c r="S108" s="38"/>
      <c r="T108" s="38"/>
      <c r="U108" s="38"/>
      <c r="V108" s="38"/>
      <c r="W108" s="38"/>
      <c r="X108" s="38"/>
      <c r="Y108" s="38"/>
    </row>
    <row r="109" ht="12.75" customHeight="1">
      <c r="A109" s="38"/>
      <c r="B109" s="38"/>
      <c r="C109" s="38"/>
      <c r="D109" s="38"/>
      <c r="E109" s="38"/>
      <c r="F109" s="210"/>
      <c r="G109" s="38"/>
      <c r="H109" s="38"/>
      <c r="I109" s="38"/>
      <c r="J109" s="38"/>
      <c r="K109" s="38"/>
      <c r="L109" s="38"/>
      <c r="M109" s="38"/>
      <c r="N109" s="38"/>
      <c r="O109" s="38"/>
      <c r="P109" s="38"/>
      <c r="Q109" s="38"/>
      <c r="R109" s="38"/>
      <c r="S109" s="38"/>
      <c r="T109" s="38"/>
      <c r="U109" s="38"/>
      <c r="V109" s="38"/>
      <c r="W109" s="38"/>
      <c r="X109" s="38"/>
      <c r="Y109" s="38"/>
    </row>
    <row r="110" ht="12.75" customHeight="1">
      <c r="A110" s="38"/>
      <c r="B110" s="38"/>
      <c r="C110" s="38"/>
      <c r="D110" s="38"/>
      <c r="E110" s="38"/>
      <c r="F110" s="210"/>
      <c r="G110" s="38"/>
      <c r="H110" s="38"/>
      <c r="I110" s="38"/>
      <c r="J110" s="38"/>
      <c r="K110" s="38"/>
      <c r="L110" s="38"/>
      <c r="M110" s="38"/>
      <c r="N110" s="38"/>
      <c r="O110" s="38"/>
      <c r="P110" s="38"/>
      <c r="Q110" s="38"/>
      <c r="R110" s="38"/>
      <c r="S110" s="38"/>
      <c r="T110" s="38"/>
      <c r="U110" s="38"/>
      <c r="V110" s="38"/>
      <c r="W110" s="38"/>
      <c r="X110" s="38"/>
      <c r="Y110" s="38"/>
    </row>
    <row r="111" ht="12.75" customHeight="1">
      <c r="A111" s="38"/>
      <c r="B111" s="38"/>
      <c r="C111" s="38"/>
      <c r="D111" s="38"/>
      <c r="E111" s="38"/>
      <c r="F111" s="210"/>
      <c r="G111" s="38"/>
      <c r="H111" s="38"/>
      <c r="I111" s="38"/>
      <c r="J111" s="38"/>
      <c r="K111" s="38"/>
      <c r="L111" s="38"/>
      <c r="M111" s="38"/>
      <c r="N111" s="38"/>
      <c r="O111" s="38"/>
      <c r="P111" s="38"/>
      <c r="Q111" s="38"/>
      <c r="R111" s="38"/>
      <c r="S111" s="38"/>
      <c r="T111" s="38"/>
      <c r="U111" s="38"/>
      <c r="V111" s="38"/>
      <c r="W111" s="38"/>
      <c r="X111" s="38"/>
      <c r="Y111" s="38"/>
    </row>
    <row r="112" ht="12.75" customHeight="1">
      <c r="A112" s="38"/>
      <c r="B112" s="38"/>
      <c r="C112" s="38"/>
      <c r="D112" s="38"/>
      <c r="E112" s="38"/>
      <c r="F112" s="210"/>
      <c r="G112" s="38"/>
      <c r="H112" s="38"/>
      <c r="I112" s="38"/>
      <c r="J112" s="38"/>
      <c r="K112" s="38"/>
      <c r="L112" s="38"/>
      <c r="M112" s="38"/>
      <c r="N112" s="38"/>
      <c r="O112" s="38"/>
      <c r="P112" s="38"/>
      <c r="Q112" s="38"/>
      <c r="R112" s="38"/>
      <c r="S112" s="38"/>
      <c r="T112" s="38"/>
      <c r="U112" s="38"/>
      <c r="V112" s="38"/>
      <c r="W112" s="38"/>
      <c r="X112" s="38"/>
      <c r="Y112" s="38"/>
    </row>
    <row r="113" ht="12.75" customHeight="1">
      <c r="A113" s="38"/>
      <c r="B113" s="38"/>
      <c r="C113" s="38"/>
      <c r="D113" s="38"/>
      <c r="E113" s="38"/>
      <c r="F113" s="210"/>
      <c r="G113" s="38"/>
      <c r="H113" s="38"/>
      <c r="I113" s="38"/>
      <c r="J113" s="38"/>
      <c r="K113" s="38"/>
      <c r="L113" s="38"/>
      <c r="M113" s="38"/>
      <c r="N113" s="38"/>
      <c r="O113" s="38"/>
      <c r="P113" s="38"/>
      <c r="Q113" s="38"/>
      <c r="R113" s="38"/>
      <c r="S113" s="38"/>
      <c r="T113" s="38"/>
      <c r="U113" s="38"/>
      <c r="V113" s="38"/>
      <c r="W113" s="38"/>
      <c r="X113" s="38"/>
      <c r="Y113" s="38"/>
    </row>
    <row r="114" ht="12.75" customHeight="1">
      <c r="A114" s="38"/>
      <c r="B114" s="38"/>
      <c r="C114" s="38"/>
      <c r="D114" s="38"/>
      <c r="E114" s="38"/>
      <c r="F114" s="210"/>
      <c r="G114" s="38"/>
      <c r="H114" s="38"/>
      <c r="I114" s="38"/>
      <c r="J114" s="38"/>
      <c r="K114" s="38"/>
      <c r="L114" s="38"/>
      <c r="M114" s="38"/>
      <c r="N114" s="38"/>
      <c r="O114" s="38"/>
      <c r="P114" s="38"/>
      <c r="Q114" s="38"/>
      <c r="R114" s="38"/>
      <c r="S114" s="38"/>
      <c r="T114" s="38"/>
      <c r="U114" s="38"/>
      <c r="V114" s="38"/>
      <c r="W114" s="38"/>
      <c r="X114" s="38"/>
      <c r="Y114" s="38"/>
    </row>
    <row r="115" ht="12.75" customHeight="1">
      <c r="A115" s="38"/>
      <c r="B115" s="38"/>
      <c r="C115" s="38"/>
      <c r="D115" s="38"/>
      <c r="E115" s="38"/>
      <c r="F115" s="210"/>
      <c r="G115" s="38"/>
      <c r="H115" s="38"/>
      <c r="I115" s="38"/>
      <c r="J115" s="38"/>
      <c r="K115" s="38"/>
      <c r="L115" s="38"/>
      <c r="M115" s="38"/>
      <c r="N115" s="38"/>
      <c r="O115" s="38"/>
      <c r="P115" s="38"/>
      <c r="Q115" s="38"/>
      <c r="R115" s="38"/>
      <c r="S115" s="38"/>
      <c r="T115" s="38"/>
      <c r="U115" s="38"/>
      <c r="V115" s="38"/>
      <c r="W115" s="38"/>
      <c r="X115" s="38"/>
      <c r="Y115" s="38"/>
    </row>
    <row r="116" ht="12.75" customHeight="1">
      <c r="A116" s="38"/>
      <c r="B116" s="38"/>
      <c r="C116" s="38"/>
      <c r="D116" s="38"/>
      <c r="E116" s="38"/>
      <c r="F116" s="210"/>
      <c r="G116" s="38"/>
      <c r="H116" s="38"/>
      <c r="I116" s="38"/>
      <c r="J116" s="38"/>
      <c r="K116" s="38"/>
      <c r="L116" s="38"/>
      <c r="M116" s="38"/>
      <c r="N116" s="38"/>
      <c r="O116" s="38"/>
      <c r="P116" s="38"/>
      <c r="Q116" s="38"/>
      <c r="R116" s="38"/>
      <c r="S116" s="38"/>
      <c r="T116" s="38"/>
      <c r="U116" s="38"/>
      <c r="V116" s="38"/>
      <c r="W116" s="38"/>
      <c r="X116" s="38"/>
      <c r="Y116" s="38"/>
    </row>
    <row r="117" ht="12.75" customHeight="1">
      <c r="A117" s="38"/>
      <c r="B117" s="38"/>
      <c r="C117" s="38"/>
      <c r="D117" s="38"/>
      <c r="E117" s="38"/>
      <c r="F117" s="210"/>
      <c r="G117" s="38"/>
      <c r="H117" s="38"/>
      <c r="I117" s="38"/>
      <c r="J117" s="38"/>
      <c r="K117" s="38"/>
      <c r="L117" s="38"/>
      <c r="M117" s="38"/>
      <c r="N117" s="38"/>
      <c r="O117" s="38"/>
      <c r="P117" s="38"/>
      <c r="Q117" s="38"/>
      <c r="R117" s="38"/>
      <c r="S117" s="38"/>
      <c r="T117" s="38"/>
      <c r="U117" s="38"/>
      <c r="V117" s="38"/>
      <c r="W117" s="38"/>
      <c r="X117" s="38"/>
      <c r="Y117" s="38"/>
    </row>
    <row r="118" ht="12.75" customHeight="1">
      <c r="A118" s="38"/>
      <c r="B118" s="38"/>
      <c r="C118" s="38"/>
      <c r="D118" s="38"/>
      <c r="E118" s="38"/>
      <c r="F118" s="210"/>
      <c r="G118" s="38"/>
      <c r="H118" s="38"/>
      <c r="I118" s="38"/>
      <c r="J118" s="38"/>
      <c r="K118" s="38"/>
      <c r="L118" s="38"/>
      <c r="M118" s="38"/>
      <c r="N118" s="38"/>
      <c r="O118" s="38"/>
      <c r="P118" s="38"/>
      <c r="Q118" s="38"/>
      <c r="R118" s="38"/>
      <c r="S118" s="38"/>
      <c r="T118" s="38"/>
      <c r="U118" s="38"/>
      <c r="V118" s="38"/>
      <c r="W118" s="38"/>
      <c r="X118" s="38"/>
      <c r="Y118" s="38"/>
    </row>
    <row r="119" ht="12.75" customHeight="1">
      <c r="A119" s="38"/>
      <c r="B119" s="38"/>
      <c r="C119" s="38"/>
      <c r="D119" s="38"/>
      <c r="E119" s="38"/>
      <c r="F119" s="210"/>
      <c r="G119" s="38"/>
      <c r="H119" s="38"/>
      <c r="I119" s="38"/>
      <c r="J119" s="38"/>
      <c r="K119" s="38"/>
      <c r="L119" s="38"/>
      <c r="M119" s="38"/>
      <c r="N119" s="38"/>
      <c r="O119" s="38"/>
      <c r="P119" s="38"/>
      <c r="Q119" s="38"/>
      <c r="R119" s="38"/>
      <c r="S119" s="38"/>
      <c r="T119" s="38"/>
      <c r="U119" s="38"/>
      <c r="V119" s="38"/>
      <c r="W119" s="38"/>
      <c r="X119" s="38"/>
      <c r="Y119" s="38"/>
    </row>
    <row r="120" ht="12.75" customHeight="1">
      <c r="A120" s="38"/>
      <c r="B120" s="38"/>
      <c r="C120" s="38"/>
      <c r="D120" s="38"/>
      <c r="E120" s="38"/>
      <c r="F120" s="210"/>
      <c r="G120" s="38"/>
      <c r="H120" s="38"/>
      <c r="I120" s="38"/>
      <c r="J120" s="38"/>
      <c r="K120" s="38"/>
      <c r="L120" s="38"/>
      <c r="M120" s="38"/>
      <c r="N120" s="38"/>
      <c r="O120" s="38"/>
      <c r="P120" s="38"/>
      <c r="Q120" s="38"/>
      <c r="R120" s="38"/>
      <c r="S120" s="38"/>
      <c r="T120" s="38"/>
      <c r="U120" s="38"/>
      <c r="V120" s="38"/>
      <c r="W120" s="38"/>
      <c r="X120" s="38"/>
      <c r="Y120" s="38"/>
    </row>
    <row r="121" ht="12.75" customHeight="1">
      <c r="A121" s="38"/>
      <c r="B121" s="38"/>
      <c r="C121" s="38"/>
      <c r="D121" s="38"/>
      <c r="E121" s="38"/>
      <c r="F121" s="210"/>
      <c r="G121" s="38"/>
      <c r="H121" s="38"/>
      <c r="I121" s="38"/>
      <c r="J121" s="38"/>
      <c r="K121" s="38"/>
      <c r="L121" s="38"/>
      <c r="M121" s="38"/>
      <c r="N121" s="38"/>
      <c r="O121" s="38"/>
      <c r="P121" s="38"/>
      <c r="Q121" s="38"/>
      <c r="R121" s="38"/>
      <c r="S121" s="38"/>
      <c r="T121" s="38"/>
      <c r="U121" s="38"/>
      <c r="V121" s="38"/>
      <c r="W121" s="38"/>
      <c r="X121" s="38"/>
      <c r="Y121" s="38"/>
    </row>
    <row r="122" ht="12.75" customHeight="1">
      <c r="A122" s="38"/>
      <c r="B122" s="38"/>
      <c r="C122" s="38"/>
      <c r="D122" s="38"/>
      <c r="E122" s="38"/>
      <c r="F122" s="210"/>
      <c r="G122" s="38"/>
      <c r="H122" s="38"/>
      <c r="I122" s="38"/>
      <c r="J122" s="38"/>
      <c r="K122" s="38"/>
      <c r="L122" s="38"/>
      <c r="M122" s="38"/>
      <c r="N122" s="38"/>
      <c r="O122" s="38"/>
      <c r="P122" s="38"/>
      <c r="Q122" s="38"/>
      <c r="R122" s="38"/>
      <c r="S122" s="38"/>
      <c r="T122" s="38"/>
      <c r="U122" s="38"/>
      <c r="V122" s="38"/>
      <c r="W122" s="38"/>
      <c r="X122" s="38"/>
      <c r="Y122" s="38"/>
    </row>
    <row r="123" ht="12.75" customHeight="1">
      <c r="A123" s="38"/>
      <c r="B123" s="38"/>
      <c r="C123" s="38"/>
      <c r="D123" s="38"/>
      <c r="E123" s="38"/>
      <c r="F123" s="210"/>
      <c r="G123" s="38"/>
      <c r="H123" s="38"/>
      <c r="I123" s="38"/>
      <c r="J123" s="38"/>
      <c r="K123" s="38"/>
      <c r="L123" s="38"/>
      <c r="M123" s="38"/>
      <c r="N123" s="38"/>
      <c r="O123" s="38"/>
      <c r="P123" s="38"/>
      <c r="Q123" s="38"/>
      <c r="R123" s="38"/>
      <c r="S123" s="38"/>
      <c r="T123" s="38"/>
      <c r="U123" s="38"/>
      <c r="V123" s="38"/>
      <c r="W123" s="38"/>
      <c r="X123" s="38"/>
      <c r="Y123" s="38"/>
    </row>
    <row r="124" ht="12.75" customHeight="1">
      <c r="A124" s="38"/>
      <c r="B124" s="38"/>
      <c r="C124" s="38"/>
      <c r="D124" s="38"/>
      <c r="E124" s="38"/>
      <c r="F124" s="210"/>
      <c r="G124" s="38"/>
      <c r="H124" s="38"/>
      <c r="I124" s="38"/>
      <c r="J124" s="38"/>
      <c r="K124" s="38"/>
      <c r="L124" s="38"/>
      <c r="M124" s="38"/>
      <c r="N124" s="38"/>
      <c r="O124" s="38"/>
      <c r="P124" s="38"/>
      <c r="Q124" s="38"/>
      <c r="R124" s="38"/>
      <c r="S124" s="38"/>
      <c r="T124" s="38"/>
      <c r="U124" s="38"/>
      <c r="V124" s="38"/>
      <c r="W124" s="38"/>
      <c r="X124" s="38"/>
      <c r="Y124" s="38"/>
    </row>
    <row r="125" ht="12.75" customHeight="1">
      <c r="A125" s="38"/>
      <c r="B125" s="38"/>
      <c r="C125" s="38"/>
      <c r="D125" s="38"/>
      <c r="E125" s="38"/>
      <c r="F125" s="210"/>
      <c r="G125" s="38"/>
      <c r="H125" s="38"/>
      <c r="I125" s="38"/>
      <c r="J125" s="38"/>
      <c r="K125" s="38"/>
      <c r="L125" s="38"/>
      <c r="M125" s="38"/>
      <c r="N125" s="38"/>
      <c r="O125" s="38"/>
      <c r="P125" s="38"/>
      <c r="Q125" s="38"/>
      <c r="R125" s="38"/>
      <c r="S125" s="38"/>
      <c r="T125" s="38"/>
      <c r="U125" s="38"/>
      <c r="V125" s="38"/>
      <c r="W125" s="38"/>
      <c r="X125" s="38"/>
      <c r="Y125" s="38"/>
    </row>
    <row r="126" ht="12.75" customHeight="1">
      <c r="A126" s="38"/>
      <c r="B126" s="38"/>
      <c r="C126" s="38"/>
      <c r="D126" s="38"/>
      <c r="E126" s="38"/>
      <c r="F126" s="210"/>
      <c r="G126" s="38"/>
      <c r="H126" s="38"/>
      <c r="I126" s="38"/>
      <c r="J126" s="38"/>
      <c r="K126" s="38"/>
      <c r="L126" s="38"/>
      <c r="M126" s="38"/>
      <c r="N126" s="38"/>
      <c r="O126" s="38"/>
      <c r="P126" s="38"/>
      <c r="Q126" s="38"/>
      <c r="R126" s="38"/>
      <c r="S126" s="38"/>
      <c r="T126" s="38"/>
      <c r="U126" s="38"/>
      <c r="V126" s="38"/>
      <c r="W126" s="38"/>
      <c r="X126" s="38"/>
      <c r="Y126" s="38"/>
    </row>
    <row r="127" ht="12.75" customHeight="1">
      <c r="A127" s="38"/>
      <c r="B127" s="38"/>
      <c r="C127" s="38"/>
      <c r="D127" s="38"/>
      <c r="E127" s="38"/>
      <c r="F127" s="210"/>
      <c r="G127" s="38"/>
      <c r="H127" s="38"/>
      <c r="I127" s="38"/>
      <c r="J127" s="38"/>
      <c r="K127" s="38"/>
      <c r="L127" s="38"/>
      <c r="M127" s="38"/>
      <c r="N127" s="38"/>
      <c r="O127" s="38"/>
      <c r="P127" s="38"/>
      <c r="Q127" s="38"/>
      <c r="R127" s="38"/>
      <c r="S127" s="38"/>
      <c r="T127" s="38"/>
      <c r="U127" s="38"/>
      <c r="V127" s="38"/>
      <c r="W127" s="38"/>
      <c r="X127" s="38"/>
      <c r="Y127" s="38"/>
    </row>
    <row r="128" ht="12.75" customHeight="1">
      <c r="A128" s="38"/>
      <c r="B128" s="38"/>
      <c r="C128" s="38"/>
      <c r="D128" s="38"/>
      <c r="E128" s="38"/>
      <c r="F128" s="210"/>
      <c r="G128" s="38"/>
      <c r="H128" s="38"/>
      <c r="I128" s="38"/>
      <c r="J128" s="38"/>
      <c r="K128" s="38"/>
      <c r="L128" s="38"/>
      <c r="M128" s="38"/>
      <c r="N128" s="38"/>
      <c r="O128" s="38"/>
      <c r="P128" s="38"/>
      <c r="Q128" s="38"/>
      <c r="R128" s="38"/>
      <c r="S128" s="38"/>
      <c r="T128" s="38"/>
      <c r="U128" s="38"/>
      <c r="V128" s="38"/>
      <c r="W128" s="38"/>
      <c r="X128" s="38"/>
      <c r="Y128" s="38"/>
    </row>
    <row r="129" ht="12.75" customHeight="1">
      <c r="A129" s="38"/>
      <c r="B129" s="38"/>
      <c r="C129" s="38"/>
      <c r="D129" s="38"/>
      <c r="E129" s="38"/>
      <c r="F129" s="210"/>
      <c r="G129" s="38"/>
      <c r="H129" s="38"/>
      <c r="I129" s="38"/>
      <c r="J129" s="38"/>
      <c r="K129" s="38"/>
      <c r="L129" s="38"/>
      <c r="M129" s="38"/>
      <c r="N129" s="38"/>
      <c r="O129" s="38"/>
      <c r="P129" s="38"/>
      <c r="Q129" s="38"/>
      <c r="R129" s="38"/>
      <c r="S129" s="38"/>
      <c r="T129" s="38"/>
      <c r="U129" s="38"/>
      <c r="V129" s="38"/>
      <c r="W129" s="38"/>
      <c r="X129" s="38"/>
      <c r="Y129" s="38"/>
    </row>
    <row r="130" ht="12.75" customHeight="1">
      <c r="A130" s="38"/>
      <c r="B130" s="38"/>
      <c r="C130" s="38"/>
      <c r="D130" s="38"/>
      <c r="E130" s="38"/>
      <c r="F130" s="210"/>
      <c r="G130" s="38"/>
      <c r="H130" s="38"/>
      <c r="I130" s="38"/>
      <c r="J130" s="38"/>
      <c r="K130" s="38"/>
      <c r="L130" s="38"/>
      <c r="M130" s="38"/>
      <c r="N130" s="38"/>
      <c r="O130" s="38"/>
      <c r="P130" s="38"/>
      <c r="Q130" s="38"/>
      <c r="R130" s="38"/>
      <c r="S130" s="38"/>
      <c r="T130" s="38"/>
      <c r="U130" s="38"/>
      <c r="V130" s="38"/>
      <c r="W130" s="38"/>
      <c r="X130" s="38"/>
      <c r="Y130" s="38"/>
    </row>
    <row r="131" ht="12.75" customHeight="1">
      <c r="A131" s="38"/>
      <c r="B131" s="38"/>
      <c r="C131" s="38"/>
      <c r="D131" s="38"/>
      <c r="E131" s="38"/>
      <c r="F131" s="210"/>
      <c r="G131" s="38"/>
      <c r="H131" s="38"/>
      <c r="I131" s="38"/>
      <c r="J131" s="38"/>
      <c r="K131" s="38"/>
      <c r="L131" s="38"/>
      <c r="M131" s="38"/>
      <c r="N131" s="38"/>
      <c r="O131" s="38"/>
      <c r="P131" s="38"/>
      <c r="Q131" s="38"/>
      <c r="R131" s="38"/>
      <c r="S131" s="38"/>
      <c r="T131" s="38"/>
      <c r="U131" s="38"/>
      <c r="V131" s="38"/>
      <c r="W131" s="38"/>
      <c r="X131" s="38"/>
      <c r="Y131" s="38"/>
    </row>
    <row r="132" ht="12.75" customHeight="1">
      <c r="A132" s="38"/>
      <c r="B132" s="38"/>
      <c r="C132" s="38"/>
      <c r="D132" s="38"/>
      <c r="E132" s="38"/>
      <c r="F132" s="210"/>
      <c r="G132" s="38"/>
      <c r="H132" s="38"/>
      <c r="I132" s="38"/>
      <c r="J132" s="38"/>
      <c r="K132" s="38"/>
      <c r="L132" s="38"/>
      <c r="M132" s="38"/>
      <c r="N132" s="38"/>
      <c r="O132" s="38"/>
      <c r="P132" s="38"/>
      <c r="Q132" s="38"/>
      <c r="R132" s="38"/>
      <c r="S132" s="38"/>
      <c r="T132" s="38"/>
      <c r="U132" s="38"/>
      <c r="V132" s="38"/>
      <c r="W132" s="38"/>
      <c r="X132" s="38"/>
      <c r="Y132" s="38"/>
    </row>
    <row r="133" ht="12.75" customHeight="1">
      <c r="A133" s="38"/>
      <c r="B133" s="38"/>
      <c r="C133" s="38"/>
      <c r="D133" s="38"/>
      <c r="E133" s="38"/>
      <c r="F133" s="210"/>
      <c r="G133" s="38"/>
      <c r="H133" s="38"/>
      <c r="I133" s="38"/>
      <c r="J133" s="38"/>
      <c r="K133" s="38"/>
      <c r="L133" s="38"/>
      <c r="M133" s="38"/>
      <c r="N133" s="38"/>
      <c r="O133" s="38"/>
      <c r="P133" s="38"/>
      <c r="Q133" s="38"/>
      <c r="R133" s="38"/>
      <c r="S133" s="38"/>
      <c r="T133" s="38"/>
      <c r="U133" s="38"/>
      <c r="V133" s="38"/>
      <c r="W133" s="38"/>
      <c r="X133" s="38"/>
      <c r="Y133" s="38"/>
    </row>
    <row r="134" ht="12.75" customHeight="1">
      <c r="A134" s="38"/>
      <c r="B134" s="38"/>
      <c r="C134" s="38"/>
      <c r="D134" s="38"/>
      <c r="E134" s="38"/>
      <c r="F134" s="210"/>
      <c r="G134" s="38"/>
      <c r="H134" s="38"/>
      <c r="I134" s="38"/>
      <c r="J134" s="38"/>
      <c r="K134" s="38"/>
      <c r="L134" s="38"/>
      <c r="M134" s="38"/>
      <c r="N134" s="38"/>
      <c r="O134" s="38"/>
      <c r="P134" s="38"/>
      <c r="Q134" s="38"/>
      <c r="R134" s="38"/>
      <c r="S134" s="38"/>
      <c r="T134" s="38"/>
      <c r="U134" s="38"/>
      <c r="V134" s="38"/>
      <c r="W134" s="38"/>
      <c r="X134" s="38"/>
      <c r="Y134" s="38"/>
    </row>
    <row r="135" ht="12.75" customHeight="1">
      <c r="A135" s="38"/>
      <c r="B135" s="38"/>
      <c r="C135" s="38"/>
      <c r="D135" s="38"/>
      <c r="E135" s="38"/>
      <c r="F135" s="210"/>
      <c r="G135" s="38"/>
      <c r="H135" s="38"/>
      <c r="I135" s="38"/>
      <c r="J135" s="38"/>
      <c r="K135" s="38"/>
      <c r="L135" s="38"/>
      <c r="M135" s="38"/>
      <c r="N135" s="38"/>
      <c r="O135" s="38"/>
      <c r="P135" s="38"/>
      <c r="Q135" s="38"/>
      <c r="R135" s="38"/>
      <c r="S135" s="38"/>
      <c r="T135" s="38"/>
      <c r="U135" s="38"/>
      <c r="V135" s="38"/>
      <c r="W135" s="38"/>
      <c r="X135" s="38"/>
      <c r="Y135" s="38"/>
    </row>
    <row r="136" ht="12.75" customHeight="1">
      <c r="A136" s="38"/>
      <c r="B136" s="38"/>
      <c r="C136" s="38"/>
      <c r="D136" s="38"/>
      <c r="E136" s="38"/>
      <c r="F136" s="210"/>
      <c r="G136" s="38"/>
      <c r="H136" s="38"/>
      <c r="I136" s="38"/>
      <c r="J136" s="38"/>
      <c r="K136" s="38"/>
      <c r="L136" s="38"/>
      <c r="M136" s="38"/>
      <c r="N136" s="38"/>
      <c r="O136" s="38"/>
      <c r="P136" s="38"/>
      <c r="Q136" s="38"/>
      <c r="R136" s="38"/>
      <c r="S136" s="38"/>
      <c r="T136" s="38"/>
      <c r="U136" s="38"/>
      <c r="V136" s="38"/>
      <c r="W136" s="38"/>
      <c r="X136" s="38"/>
      <c r="Y136" s="38"/>
    </row>
    <row r="137" ht="12.75" customHeight="1">
      <c r="A137" s="38"/>
      <c r="B137" s="38"/>
      <c r="C137" s="38"/>
      <c r="D137" s="38"/>
      <c r="E137" s="38"/>
      <c r="F137" s="210"/>
      <c r="G137" s="38"/>
      <c r="H137" s="38"/>
      <c r="I137" s="38"/>
      <c r="J137" s="38"/>
      <c r="K137" s="38"/>
      <c r="L137" s="38"/>
      <c r="M137" s="38"/>
      <c r="N137" s="38"/>
      <c r="O137" s="38"/>
      <c r="P137" s="38"/>
      <c r="Q137" s="38"/>
      <c r="R137" s="38"/>
      <c r="S137" s="38"/>
      <c r="T137" s="38"/>
      <c r="U137" s="38"/>
      <c r="V137" s="38"/>
      <c r="W137" s="38"/>
      <c r="X137" s="38"/>
      <c r="Y137" s="38"/>
    </row>
    <row r="138" ht="12.75" customHeight="1">
      <c r="A138" s="38"/>
      <c r="B138" s="38"/>
      <c r="C138" s="38"/>
      <c r="D138" s="38"/>
      <c r="E138" s="38"/>
      <c r="F138" s="210"/>
      <c r="G138" s="38"/>
      <c r="H138" s="38"/>
      <c r="I138" s="38"/>
      <c r="J138" s="38"/>
      <c r="K138" s="38"/>
      <c r="L138" s="38"/>
      <c r="M138" s="38"/>
      <c r="N138" s="38"/>
      <c r="O138" s="38"/>
      <c r="P138" s="38"/>
      <c r="Q138" s="38"/>
      <c r="R138" s="38"/>
      <c r="S138" s="38"/>
      <c r="T138" s="38"/>
      <c r="U138" s="38"/>
      <c r="V138" s="38"/>
      <c r="W138" s="38"/>
      <c r="X138" s="38"/>
      <c r="Y138" s="38"/>
    </row>
    <row r="139" ht="12.75" customHeight="1">
      <c r="A139" s="38"/>
      <c r="B139" s="38"/>
      <c r="C139" s="38"/>
      <c r="D139" s="38"/>
      <c r="E139" s="38"/>
      <c r="F139" s="210"/>
      <c r="G139" s="38"/>
      <c r="H139" s="38"/>
      <c r="I139" s="38"/>
      <c r="J139" s="38"/>
      <c r="K139" s="38"/>
      <c r="L139" s="38"/>
      <c r="M139" s="38"/>
      <c r="N139" s="38"/>
      <c r="O139" s="38"/>
      <c r="P139" s="38"/>
      <c r="Q139" s="38"/>
      <c r="R139" s="38"/>
      <c r="S139" s="38"/>
      <c r="T139" s="38"/>
      <c r="U139" s="38"/>
      <c r="V139" s="38"/>
      <c r="W139" s="38"/>
      <c r="X139" s="38"/>
      <c r="Y139" s="38"/>
    </row>
    <row r="140" ht="12.75" customHeight="1">
      <c r="A140" s="38"/>
      <c r="B140" s="38"/>
      <c r="C140" s="38"/>
      <c r="D140" s="38"/>
      <c r="E140" s="38"/>
      <c r="F140" s="210"/>
      <c r="G140" s="38"/>
      <c r="H140" s="38"/>
      <c r="I140" s="38"/>
      <c r="J140" s="38"/>
      <c r="K140" s="38"/>
      <c r="L140" s="38"/>
      <c r="M140" s="38"/>
      <c r="N140" s="38"/>
      <c r="O140" s="38"/>
      <c r="P140" s="38"/>
      <c r="Q140" s="38"/>
      <c r="R140" s="38"/>
      <c r="S140" s="38"/>
      <c r="T140" s="38"/>
      <c r="U140" s="38"/>
      <c r="V140" s="38"/>
      <c r="W140" s="38"/>
      <c r="X140" s="38"/>
      <c r="Y140" s="38"/>
    </row>
    <row r="141" ht="12.75" customHeight="1">
      <c r="A141" s="38"/>
      <c r="B141" s="38"/>
      <c r="C141" s="38"/>
      <c r="D141" s="38"/>
      <c r="E141" s="38"/>
      <c r="F141" s="210"/>
      <c r="G141" s="38"/>
      <c r="H141" s="38"/>
      <c r="I141" s="38"/>
      <c r="J141" s="38"/>
      <c r="K141" s="38"/>
      <c r="L141" s="38"/>
      <c r="M141" s="38"/>
      <c r="N141" s="38"/>
      <c r="O141" s="38"/>
      <c r="P141" s="38"/>
      <c r="Q141" s="38"/>
      <c r="R141" s="38"/>
      <c r="S141" s="38"/>
      <c r="T141" s="38"/>
      <c r="U141" s="38"/>
      <c r="V141" s="38"/>
      <c r="W141" s="38"/>
      <c r="X141" s="38"/>
      <c r="Y141" s="38"/>
    </row>
    <row r="142" ht="12.75" customHeight="1">
      <c r="A142" s="38"/>
      <c r="B142" s="38"/>
      <c r="C142" s="38"/>
      <c r="D142" s="38"/>
      <c r="E142" s="38"/>
      <c r="F142" s="210"/>
      <c r="G142" s="38"/>
      <c r="H142" s="38"/>
      <c r="I142" s="38"/>
      <c r="J142" s="38"/>
      <c r="K142" s="38"/>
      <c r="L142" s="38"/>
      <c r="M142" s="38"/>
      <c r="N142" s="38"/>
      <c r="O142" s="38"/>
      <c r="P142" s="38"/>
      <c r="Q142" s="38"/>
      <c r="R142" s="38"/>
      <c r="S142" s="38"/>
      <c r="T142" s="38"/>
      <c r="U142" s="38"/>
      <c r="V142" s="38"/>
      <c r="W142" s="38"/>
      <c r="X142" s="38"/>
      <c r="Y142" s="38"/>
    </row>
    <row r="143" ht="12.75" customHeight="1">
      <c r="A143" s="38"/>
      <c r="B143" s="38"/>
      <c r="C143" s="38"/>
      <c r="D143" s="38"/>
      <c r="E143" s="38"/>
      <c r="F143" s="210"/>
      <c r="G143" s="38"/>
      <c r="H143" s="38"/>
      <c r="I143" s="38"/>
      <c r="J143" s="38"/>
      <c r="K143" s="38"/>
      <c r="L143" s="38"/>
      <c r="M143" s="38"/>
      <c r="N143" s="38"/>
      <c r="O143" s="38"/>
      <c r="P143" s="38"/>
      <c r="Q143" s="38"/>
      <c r="R143" s="38"/>
      <c r="S143" s="38"/>
      <c r="T143" s="38"/>
      <c r="U143" s="38"/>
      <c r="V143" s="38"/>
      <c r="W143" s="38"/>
      <c r="X143" s="38"/>
      <c r="Y143" s="38"/>
    </row>
    <row r="144" ht="12.75" customHeight="1">
      <c r="A144" s="38"/>
      <c r="B144" s="38"/>
      <c r="C144" s="38"/>
      <c r="D144" s="38"/>
      <c r="E144" s="38"/>
      <c r="F144" s="210"/>
      <c r="G144" s="38"/>
      <c r="H144" s="38"/>
      <c r="I144" s="38"/>
      <c r="J144" s="38"/>
      <c r="K144" s="38"/>
      <c r="L144" s="38"/>
      <c r="M144" s="38"/>
      <c r="N144" s="38"/>
      <c r="O144" s="38"/>
      <c r="P144" s="38"/>
      <c r="Q144" s="38"/>
      <c r="R144" s="38"/>
      <c r="S144" s="38"/>
      <c r="T144" s="38"/>
      <c r="U144" s="38"/>
      <c r="V144" s="38"/>
      <c r="W144" s="38"/>
      <c r="X144" s="38"/>
      <c r="Y144" s="38"/>
    </row>
    <row r="145" ht="12.75" customHeight="1">
      <c r="A145" s="38"/>
      <c r="B145" s="38"/>
      <c r="C145" s="38"/>
      <c r="D145" s="38"/>
      <c r="E145" s="38"/>
      <c r="F145" s="210"/>
      <c r="G145" s="38"/>
      <c r="H145" s="38"/>
      <c r="I145" s="38"/>
      <c r="J145" s="38"/>
      <c r="K145" s="38"/>
      <c r="L145" s="38"/>
      <c r="M145" s="38"/>
      <c r="N145" s="38"/>
      <c r="O145" s="38"/>
      <c r="P145" s="38"/>
      <c r="Q145" s="38"/>
      <c r="R145" s="38"/>
      <c r="S145" s="38"/>
      <c r="T145" s="38"/>
      <c r="U145" s="38"/>
      <c r="V145" s="38"/>
      <c r="W145" s="38"/>
      <c r="X145" s="38"/>
      <c r="Y145" s="38"/>
    </row>
    <row r="146" ht="12.75" customHeight="1">
      <c r="A146" s="38"/>
      <c r="B146" s="38"/>
      <c r="C146" s="38"/>
      <c r="D146" s="38"/>
      <c r="E146" s="38"/>
      <c r="F146" s="210"/>
      <c r="G146" s="38"/>
      <c r="H146" s="38"/>
      <c r="I146" s="38"/>
      <c r="J146" s="38"/>
      <c r="K146" s="38"/>
      <c r="L146" s="38"/>
      <c r="M146" s="38"/>
      <c r="N146" s="38"/>
      <c r="O146" s="38"/>
      <c r="P146" s="38"/>
      <c r="Q146" s="38"/>
      <c r="R146" s="38"/>
      <c r="S146" s="38"/>
      <c r="T146" s="38"/>
      <c r="U146" s="38"/>
      <c r="V146" s="38"/>
      <c r="W146" s="38"/>
      <c r="X146" s="38"/>
      <c r="Y146" s="38"/>
    </row>
    <row r="147" ht="12.75" customHeight="1">
      <c r="A147" s="38"/>
      <c r="B147" s="38"/>
      <c r="C147" s="38"/>
      <c r="D147" s="38"/>
      <c r="E147" s="38"/>
      <c r="F147" s="210"/>
      <c r="G147" s="38"/>
      <c r="H147" s="38"/>
      <c r="I147" s="38"/>
      <c r="J147" s="38"/>
      <c r="K147" s="38"/>
      <c r="L147" s="38"/>
      <c r="M147" s="38"/>
      <c r="N147" s="38"/>
      <c r="O147" s="38"/>
      <c r="P147" s="38"/>
      <c r="Q147" s="38"/>
      <c r="R147" s="38"/>
      <c r="S147" s="38"/>
      <c r="T147" s="38"/>
      <c r="U147" s="38"/>
      <c r="V147" s="38"/>
      <c r="W147" s="38"/>
      <c r="X147" s="38"/>
      <c r="Y147" s="38"/>
    </row>
    <row r="148" ht="12.75" customHeight="1">
      <c r="A148" s="38"/>
      <c r="B148" s="38"/>
      <c r="C148" s="38"/>
      <c r="D148" s="38"/>
      <c r="E148" s="38"/>
      <c r="F148" s="210"/>
      <c r="G148" s="38"/>
      <c r="H148" s="38"/>
      <c r="I148" s="38"/>
      <c r="J148" s="38"/>
      <c r="K148" s="38"/>
      <c r="L148" s="38"/>
      <c r="M148" s="38"/>
      <c r="N148" s="38"/>
      <c r="O148" s="38"/>
      <c r="P148" s="38"/>
      <c r="Q148" s="38"/>
      <c r="R148" s="38"/>
      <c r="S148" s="38"/>
      <c r="T148" s="38"/>
      <c r="U148" s="38"/>
      <c r="V148" s="38"/>
      <c r="W148" s="38"/>
      <c r="X148" s="38"/>
      <c r="Y148" s="38"/>
    </row>
    <row r="149" ht="12.75" customHeight="1">
      <c r="A149" s="38"/>
      <c r="B149" s="38"/>
      <c r="C149" s="38"/>
      <c r="D149" s="38"/>
      <c r="E149" s="38"/>
      <c r="F149" s="210"/>
      <c r="G149" s="38"/>
      <c r="H149" s="38"/>
      <c r="I149" s="38"/>
      <c r="J149" s="38"/>
      <c r="K149" s="38"/>
      <c r="L149" s="38"/>
      <c r="M149" s="38"/>
      <c r="N149" s="38"/>
      <c r="O149" s="38"/>
      <c r="P149" s="38"/>
      <c r="Q149" s="38"/>
      <c r="R149" s="38"/>
      <c r="S149" s="38"/>
      <c r="T149" s="38"/>
      <c r="U149" s="38"/>
      <c r="V149" s="38"/>
      <c r="W149" s="38"/>
      <c r="X149" s="38"/>
      <c r="Y149" s="38"/>
    </row>
    <row r="150" ht="12.75" customHeight="1">
      <c r="A150" s="38"/>
      <c r="B150" s="38"/>
      <c r="C150" s="38"/>
      <c r="D150" s="38"/>
      <c r="E150" s="38"/>
      <c r="F150" s="210"/>
      <c r="G150" s="38"/>
      <c r="H150" s="38"/>
      <c r="I150" s="38"/>
      <c r="J150" s="38"/>
      <c r="K150" s="38"/>
      <c r="L150" s="38"/>
      <c r="M150" s="38"/>
      <c r="N150" s="38"/>
      <c r="O150" s="38"/>
      <c r="P150" s="38"/>
      <c r="Q150" s="38"/>
      <c r="R150" s="38"/>
      <c r="S150" s="38"/>
      <c r="T150" s="38"/>
      <c r="U150" s="38"/>
      <c r="V150" s="38"/>
      <c r="W150" s="38"/>
      <c r="X150" s="38"/>
      <c r="Y150" s="38"/>
    </row>
    <row r="151" ht="12.75" customHeight="1">
      <c r="A151" s="38"/>
      <c r="B151" s="38"/>
      <c r="C151" s="38"/>
      <c r="D151" s="38"/>
      <c r="E151" s="38"/>
      <c r="F151" s="210"/>
      <c r="G151" s="38"/>
      <c r="H151" s="38"/>
      <c r="I151" s="38"/>
      <c r="J151" s="38"/>
      <c r="K151" s="38"/>
      <c r="L151" s="38"/>
      <c r="M151" s="38"/>
      <c r="N151" s="38"/>
      <c r="O151" s="38"/>
      <c r="P151" s="38"/>
      <c r="Q151" s="38"/>
      <c r="R151" s="38"/>
      <c r="S151" s="38"/>
      <c r="T151" s="38"/>
      <c r="U151" s="38"/>
      <c r="V151" s="38"/>
      <c r="W151" s="38"/>
      <c r="X151" s="38"/>
      <c r="Y151" s="38"/>
    </row>
    <row r="152" ht="12.75" customHeight="1">
      <c r="A152" s="38"/>
      <c r="B152" s="38"/>
      <c r="C152" s="38"/>
      <c r="D152" s="38"/>
      <c r="E152" s="38"/>
      <c r="F152" s="210"/>
      <c r="G152" s="38"/>
      <c r="H152" s="38"/>
      <c r="I152" s="38"/>
      <c r="J152" s="38"/>
      <c r="K152" s="38"/>
      <c r="L152" s="38"/>
      <c r="M152" s="38"/>
      <c r="N152" s="38"/>
      <c r="O152" s="38"/>
      <c r="P152" s="38"/>
      <c r="Q152" s="38"/>
      <c r="R152" s="38"/>
      <c r="S152" s="38"/>
      <c r="T152" s="38"/>
      <c r="U152" s="38"/>
      <c r="V152" s="38"/>
      <c r="W152" s="38"/>
      <c r="X152" s="38"/>
      <c r="Y152" s="38"/>
    </row>
    <row r="153" ht="12.75" customHeight="1">
      <c r="A153" s="38"/>
      <c r="B153" s="38"/>
      <c r="C153" s="38"/>
      <c r="D153" s="38"/>
      <c r="E153" s="38"/>
      <c r="F153" s="210"/>
      <c r="G153" s="38"/>
      <c r="H153" s="38"/>
      <c r="I153" s="38"/>
      <c r="J153" s="38"/>
      <c r="K153" s="38"/>
      <c r="L153" s="38"/>
      <c r="M153" s="38"/>
      <c r="N153" s="38"/>
      <c r="O153" s="38"/>
      <c r="P153" s="38"/>
      <c r="Q153" s="38"/>
      <c r="R153" s="38"/>
      <c r="S153" s="38"/>
      <c r="T153" s="38"/>
      <c r="U153" s="38"/>
      <c r="V153" s="38"/>
      <c r="W153" s="38"/>
      <c r="X153" s="38"/>
      <c r="Y153" s="38"/>
    </row>
    <row r="154" ht="12.75" customHeight="1">
      <c r="A154" s="38"/>
      <c r="B154" s="38"/>
      <c r="C154" s="38"/>
      <c r="D154" s="38"/>
      <c r="E154" s="38"/>
      <c r="F154" s="210"/>
      <c r="G154" s="38"/>
      <c r="H154" s="38"/>
      <c r="I154" s="38"/>
      <c r="J154" s="38"/>
      <c r="K154" s="38"/>
      <c r="L154" s="38"/>
      <c r="M154" s="38"/>
      <c r="N154" s="38"/>
      <c r="O154" s="38"/>
      <c r="P154" s="38"/>
      <c r="Q154" s="38"/>
      <c r="R154" s="38"/>
      <c r="S154" s="38"/>
      <c r="T154" s="38"/>
      <c r="U154" s="38"/>
      <c r="V154" s="38"/>
      <c r="W154" s="38"/>
      <c r="X154" s="38"/>
      <c r="Y154" s="38"/>
    </row>
    <row r="155" ht="12.75" customHeight="1">
      <c r="A155" s="38"/>
      <c r="B155" s="38"/>
      <c r="C155" s="38"/>
      <c r="D155" s="38"/>
      <c r="E155" s="38"/>
      <c r="F155" s="210"/>
      <c r="G155" s="38"/>
      <c r="H155" s="38"/>
      <c r="I155" s="38"/>
      <c r="J155" s="38"/>
      <c r="K155" s="38"/>
      <c r="L155" s="38"/>
      <c r="M155" s="38"/>
      <c r="N155" s="38"/>
      <c r="O155" s="38"/>
      <c r="P155" s="38"/>
      <c r="Q155" s="38"/>
      <c r="R155" s="38"/>
      <c r="S155" s="38"/>
      <c r="T155" s="38"/>
      <c r="U155" s="38"/>
      <c r="V155" s="38"/>
      <c r="W155" s="38"/>
      <c r="X155" s="38"/>
      <c r="Y155" s="38"/>
    </row>
    <row r="156" ht="12.75" customHeight="1">
      <c r="A156" s="38"/>
      <c r="B156" s="38"/>
      <c r="C156" s="38"/>
      <c r="D156" s="38"/>
      <c r="E156" s="38"/>
      <c r="F156" s="210"/>
      <c r="G156" s="38"/>
      <c r="H156" s="38"/>
      <c r="I156" s="38"/>
      <c r="J156" s="38"/>
      <c r="K156" s="38"/>
      <c r="L156" s="38"/>
      <c r="M156" s="38"/>
      <c r="N156" s="38"/>
      <c r="O156" s="38"/>
      <c r="P156" s="38"/>
      <c r="Q156" s="38"/>
      <c r="R156" s="38"/>
      <c r="S156" s="38"/>
      <c r="T156" s="38"/>
      <c r="U156" s="38"/>
      <c r="V156" s="38"/>
      <c r="W156" s="38"/>
      <c r="X156" s="38"/>
      <c r="Y156" s="38"/>
    </row>
    <row r="157" ht="12.75" customHeight="1">
      <c r="A157" s="38"/>
      <c r="B157" s="38"/>
      <c r="C157" s="38"/>
      <c r="D157" s="38"/>
      <c r="E157" s="38"/>
      <c r="F157" s="210"/>
      <c r="G157" s="38"/>
      <c r="H157" s="38"/>
      <c r="I157" s="38"/>
      <c r="J157" s="38"/>
      <c r="K157" s="38"/>
      <c r="L157" s="38"/>
      <c r="M157" s="38"/>
      <c r="N157" s="38"/>
      <c r="O157" s="38"/>
      <c r="P157" s="38"/>
      <c r="Q157" s="38"/>
      <c r="R157" s="38"/>
      <c r="S157" s="38"/>
      <c r="T157" s="38"/>
      <c r="U157" s="38"/>
      <c r="V157" s="38"/>
      <c r="W157" s="38"/>
      <c r="X157" s="38"/>
      <c r="Y157" s="38"/>
    </row>
    <row r="158" ht="12.75" customHeight="1">
      <c r="A158" s="38"/>
      <c r="B158" s="38"/>
      <c r="C158" s="38"/>
      <c r="D158" s="38"/>
      <c r="E158" s="38"/>
      <c r="F158" s="210"/>
      <c r="G158" s="38"/>
      <c r="H158" s="38"/>
      <c r="I158" s="38"/>
      <c r="J158" s="38"/>
      <c r="K158" s="38"/>
      <c r="L158" s="38"/>
      <c r="M158" s="38"/>
      <c r="N158" s="38"/>
      <c r="O158" s="38"/>
      <c r="P158" s="38"/>
      <c r="Q158" s="38"/>
      <c r="R158" s="38"/>
      <c r="S158" s="38"/>
      <c r="T158" s="38"/>
      <c r="U158" s="38"/>
      <c r="V158" s="38"/>
      <c r="W158" s="38"/>
      <c r="X158" s="38"/>
      <c r="Y158" s="38"/>
    </row>
    <row r="159" ht="12.75" customHeight="1">
      <c r="A159" s="38"/>
      <c r="B159" s="38"/>
      <c r="C159" s="38"/>
      <c r="D159" s="38"/>
      <c r="E159" s="38"/>
      <c r="F159" s="210"/>
      <c r="G159" s="38"/>
      <c r="H159" s="38"/>
      <c r="I159" s="38"/>
      <c r="J159" s="38"/>
      <c r="K159" s="38"/>
      <c r="L159" s="38"/>
      <c r="M159" s="38"/>
      <c r="N159" s="38"/>
      <c r="O159" s="38"/>
      <c r="P159" s="38"/>
      <c r="Q159" s="38"/>
      <c r="R159" s="38"/>
      <c r="S159" s="38"/>
      <c r="T159" s="38"/>
      <c r="U159" s="38"/>
      <c r="V159" s="38"/>
      <c r="W159" s="38"/>
      <c r="X159" s="38"/>
      <c r="Y159" s="38"/>
    </row>
    <row r="160" ht="12.75" customHeight="1">
      <c r="A160" s="38"/>
      <c r="B160" s="38"/>
      <c r="C160" s="38"/>
      <c r="D160" s="38"/>
      <c r="E160" s="38"/>
      <c r="F160" s="210"/>
      <c r="G160" s="38"/>
      <c r="H160" s="38"/>
      <c r="I160" s="38"/>
      <c r="J160" s="38"/>
      <c r="K160" s="38"/>
      <c r="L160" s="38"/>
      <c r="M160" s="38"/>
      <c r="N160" s="38"/>
      <c r="O160" s="38"/>
      <c r="P160" s="38"/>
      <c r="Q160" s="38"/>
      <c r="R160" s="38"/>
      <c r="S160" s="38"/>
      <c r="T160" s="38"/>
      <c r="U160" s="38"/>
      <c r="V160" s="38"/>
      <c r="W160" s="38"/>
      <c r="X160" s="38"/>
      <c r="Y160" s="38"/>
    </row>
    <row r="161" ht="12.75" customHeight="1">
      <c r="A161" s="38"/>
      <c r="B161" s="38"/>
      <c r="C161" s="38"/>
      <c r="D161" s="38"/>
      <c r="E161" s="38"/>
      <c r="F161" s="210"/>
      <c r="G161" s="38"/>
      <c r="H161" s="38"/>
      <c r="I161" s="38"/>
      <c r="J161" s="38"/>
      <c r="K161" s="38"/>
      <c r="L161" s="38"/>
      <c r="M161" s="38"/>
      <c r="N161" s="38"/>
      <c r="O161" s="38"/>
      <c r="P161" s="38"/>
      <c r="Q161" s="38"/>
      <c r="R161" s="38"/>
      <c r="S161" s="38"/>
      <c r="T161" s="38"/>
      <c r="U161" s="38"/>
      <c r="V161" s="38"/>
      <c r="W161" s="38"/>
      <c r="X161" s="38"/>
      <c r="Y161" s="38"/>
    </row>
    <row r="162" ht="12.75" customHeight="1">
      <c r="A162" s="38"/>
      <c r="B162" s="38"/>
      <c r="C162" s="38"/>
      <c r="D162" s="38"/>
      <c r="E162" s="38"/>
      <c r="F162" s="210"/>
      <c r="G162" s="38"/>
      <c r="H162" s="38"/>
      <c r="I162" s="38"/>
      <c r="J162" s="38"/>
      <c r="K162" s="38"/>
      <c r="L162" s="38"/>
      <c r="M162" s="38"/>
      <c r="N162" s="38"/>
      <c r="O162" s="38"/>
      <c r="P162" s="38"/>
      <c r="Q162" s="38"/>
      <c r="R162" s="38"/>
      <c r="S162" s="38"/>
      <c r="T162" s="38"/>
      <c r="U162" s="38"/>
      <c r="V162" s="38"/>
      <c r="W162" s="38"/>
      <c r="X162" s="38"/>
      <c r="Y162" s="38"/>
    </row>
    <row r="163" ht="12.75" customHeight="1">
      <c r="A163" s="38"/>
      <c r="B163" s="38"/>
      <c r="C163" s="38"/>
      <c r="D163" s="38"/>
      <c r="E163" s="38"/>
      <c r="F163" s="210"/>
      <c r="G163" s="38"/>
      <c r="H163" s="38"/>
      <c r="I163" s="38"/>
      <c r="J163" s="38"/>
      <c r="K163" s="38"/>
      <c r="L163" s="38"/>
      <c r="M163" s="38"/>
      <c r="N163" s="38"/>
      <c r="O163" s="38"/>
      <c r="P163" s="38"/>
      <c r="Q163" s="38"/>
      <c r="R163" s="38"/>
      <c r="S163" s="38"/>
      <c r="T163" s="38"/>
      <c r="U163" s="38"/>
      <c r="V163" s="38"/>
      <c r="W163" s="38"/>
      <c r="X163" s="38"/>
      <c r="Y163" s="38"/>
    </row>
    <row r="164" ht="12.75" customHeight="1">
      <c r="A164" s="38"/>
      <c r="B164" s="38"/>
      <c r="C164" s="38"/>
      <c r="D164" s="38"/>
      <c r="E164" s="38"/>
      <c r="F164" s="210"/>
      <c r="G164" s="38"/>
      <c r="H164" s="38"/>
      <c r="I164" s="38"/>
      <c r="J164" s="38"/>
      <c r="K164" s="38"/>
      <c r="L164" s="38"/>
      <c r="M164" s="38"/>
      <c r="N164" s="38"/>
      <c r="O164" s="38"/>
      <c r="P164" s="38"/>
      <c r="Q164" s="38"/>
      <c r="R164" s="38"/>
      <c r="S164" s="38"/>
      <c r="T164" s="38"/>
      <c r="U164" s="38"/>
      <c r="V164" s="38"/>
      <c r="W164" s="38"/>
      <c r="X164" s="38"/>
      <c r="Y164" s="38"/>
    </row>
    <row r="165" ht="12.75" customHeight="1">
      <c r="A165" s="38"/>
      <c r="B165" s="38"/>
      <c r="C165" s="38"/>
      <c r="D165" s="38"/>
      <c r="E165" s="38"/>
      <c r="F165" s="210"/>
      <c r="G165" s="38"/>
      <c r="H165" s="38"/>
      <c r="I165" s="38"/>
      <c r="J165" s="38"/>
      <c r="K165" s="38"/>
      <c r="L165" s="38"/>
      <c r="M165" s="38"/>
      <c r="N165" s="38"/>
      <c r="O165" s="38"/>
      <c r="P165" s="38"/>
      <c r="Q165" s="38"/>
      <c r="R165" s="38"/>
      <c r="S165" s="38"/>
      <c r="T165" s="38"/>
      <c r="U165" s="38"/>
      <c r="V165" s="38"/>
      <c r="W165" s="38"/>
      <c r="X165" s="38"/>
      <c r="Y165" s="38"/>
    </row>
    <row r="166" ht="12.75" customHeight="1">
      <c r="A166" s="38"/>
      <c r="B166" s="38"/>
      <c r="C166" s="38"/>
      <c r="D166" s="38"/>
      <c r="E166" s="38"/>
      <c r="F166" s="210"/>
      <c r="G166" s="38"/>
      <c r="H166" s="38"/>
      <c r="I166" s="38"/>
      <c r="J166" s="38"/>
      <c r="K166" s="38"/>
      <c r="L166" s="38"/>
      <c r="M166" s="38"/>
      <c r="N166" s="38"/>
      <c r="O166" s="38"/>
      <c r="P166" s="38"/>
      <c r="Q166" s="38"/>
      <c r="R166" s="38"/>
      <c r="S166" s="38"/>
      <c r="T166" s="38"/>
      <c r="U166" s="38"/>
      <c r="V166" s="38"/>
      <c r="W166" s="38"/>
      <c r="X166" s="38"/>
      <c r="Y166" s="38"/>
    </row>
    <row r="167" ht="12.75" customHeight="1">
      <c r="A167" s="38"/>
      <c r="B167" s="38"/>
      <c r="C167" s="38"/>
      <c r="D167" s="38"/>
      <c r="E167" s="38"/>
      <c r="F167" s="210"/>
      <c r="G167" s="38"/>
      <c r="H167" s="38"/>
      <c r="I167" s="38"/>
      <c r="J167" s="38"/>
      <c r="K167" s="38"/>
      <c r="L167" s="38"/>
      <c r="M167" s="38"/>
      <c r="N167" s="38"/>
      <c r="O167" s="38"/>
      <c r="P167" s="38"/>
      <c r="Q167" s="38"/>
      <c r="R167" s="38"/>
      <c r="S167" s="38"/>
      <c r="T167" s="38"/>
      <c r="U167" s="38"/>
      <c r="V167" s="38"/>
      <c r="W167" s="38"/>
      <c r="X167" s="38"/>
      <c r="Y167" s="38"/>
    </row>
    <row r="168" ht="12.75" customHeight="1">
      <c r="A168" s="38"/>
      <c r="B168" s="38"/>
      <c r="C168" s="38"/>
      <c r="D168" s="38"/>
      <c r="E168" s="38"/>
      <c r="F168" s="210"/>
      <c r="G168" s="38"/>
      <c r="H168" s="38"/>
      <c r="I168" s="38"/>
      <c r="J168" s="38"/>
      <c r="K168" s="38"/>
      <c r="L168" s="38"/>
      <c r="M168" s="38"/>
      <c r="N168" s="38"/>
      <c r="O168" s="38"/>
      <c r="P168" s="38"/>
      <c r="Q168" s="38"/>
      <c r="R168" s="38"/>
      <c r="S168" s="38"/>
      <c r="T168" s="38"/>
      <c r="U168" s="38"/>
      <c r="V168" s="38"/>
      <c r="W168" s="38"/>
      <c r="X168" s="38"/>
      <c r="Y168" s="38"/>
    </row>
    <row r="169" ht="12.75" customHeight="1">
      <c r="A169" s="38"/>
      <c r="B169" s="38"/>
      <c r="C169" s="38"/>
      <c r="D169" s="38"/>
      <c r="E169" s="38"/>
      <c r="F169" s="210"/>
      <c r="G169" s="38"/>
      <c r="H169" s="38"/>
      <c r="I169" s="38"/>
      <c r="J169" s="38"/>
      <c r="K169" s="38"/>
      <c r="L169" s="38"/>
      <c r="M169" s="38"/>
      <c r="N169" s="38"/>
      <c r="O169" s="38"/>
      <c r="P169" s="38"/>
      <c r="Q169" s="38"/>
      <c r="R169" s="38"/>
      <c r="S169" s="38"/>
      <c r="T169" s="38"/>
      <c r="U169" s="38"/>
      <c r="V169" s="38"/>
      <c r="W169" s="38"/>
      <c r="X169" s="38"/>
      <c r="Y169" s="38"/>
    </row>
    <row r="170" ht="12.75" customHeight="1">
      <c r="A170" s="38"/>
      <c r="B170" s="38"/>
      <c r="C170" s="38"/>
      <c r="D170" s="38"/>
      <c r="E170" s="38"/>
      <c r="F170" s="210"/>
      <c r="G170" s="38"/>
      <c r="H170" s="38"/>
      <c r="I170" s="38"/>
      <c r="J170" s="38"/>
      <c r="K170" s="38"/>
      <c r="L170" s="38"/>
      <c r="M170" s="38"/>
      <c r="N170" s="38"/>
      <c r="O170" s="38"/>
      <c r="P170" s="38"/>
      <c r="Q170" s="38"/>
      <c r="R170" s="38"/>
      <c r="S170" s="38"/>
      <c r="T170" s="38"/>
      <c r="U170" s="38"/>
      <c r="V170" s="38"/>
      <c r="W170" s="38"/>
      <c r="X170" s="38"/>
      <c r="Y170" s="38"/>
    </row>
    <row r="171" ht="12.75" customHeight="1">
      <c r="A171" s="38"/>
      <c r="B171" s="38"/>
      <c r="C171" s="38"/>
      <c r="D171" s="38"/>
      <c r="E171" s="38"/>
      <c r="F171" s="210"/>
      <c r="G171" s="38"/>
      <c r="H171" s="38"/>
      <c r="I171" s="38"/>
      <c r="J171" s="38"/>
      <c r="K171" s="38"/>
      <c r="L171" s="38"/>
      <c r="M171" s="38"/>
      <c r="N171" s="38"/>
      <c r="O171" s="38"/>
      <c r="P171" s="38"/>
      <c r="Q171" s="38"/>
      <c r="R171" s="38"/>
      <c r="S171" s="38"/>
      <c r="T171" s="38"/>
      <c r="U171" s="38"/>
      <c r="V171" s="38"/>
      <c r="W171" s="38"/>
      <c r="X171" s="38"/>
      <c r="Y171" s="38"/>
    </row>
    <row r="172" ht="12.75" customHeight="1">
      <c r="A172" s="38"/>
      <c r="B172" s="38"/>
      <c r="C172" s="38"/>
      <c r="D172" s="38"/>
      <c r="E172" s="38"/>
      <c r="F172" s="210"/>
      <c r="G172" s="38"/>
      <c r="H172" s="38"/>
      <c r="I172" s="38"/>
      <c r="J172" s="38"/>
      <c r="K172" s="38"/>
      <c r="L172" s="38"/>
      <c r="M172" s="38"/>
      <c r="N172" s="38"/>
      <c r="O172" s="38"/>
      <c r="P172" s="38"/>
      <c r="Q172" s="38"/>
      <c r="R172" s="38"/>
      <c r="S172" s="38"/>
      <c r="T172" s="38"/>
      <c r="U172" s="38"/>
      <c r="V172" s="38"/>
      <c r="W172" s="38"/>
      <c r="X172" s="38"/>
      <c r="Y172" s="38"/>
    </row>
    <row r="173" ht="12.75" customHeight="1">
      <c r="A173" s="38"/>
      <c r="B173" s="38"/>
      <c r="C173" s="38"/>
      <c r="D173" s="38"/>
      <c r="E173" s="38"/>
      <c r="F173" s="210"/>
      <c r="G173" s="38"/>
      <c r="H173" s="38"/>
      <c r="I173" s="38"/>
      <c r="J173" s="38"/>
      <c r="K173" s="38"/>
      <c r="L173" s="38"/>
      <c r="M173" s="38"/>
      <c r="N173" s="38"/>
      <c r="O173" s="38"/>
      <c r="P173" s="38"/>
      <c r="Q173" s="38"/>
      <c r="R173" s="38"/>
      <c r="S173" s="38"/>
      <c r="T173" s="38"/>
      <c r="U173" s="38"/>
      <c r="V173" s="38"/>
      <c r="W173" s="38"/>
      <c r="X173" s="38"/>
      <c r="Y173" s="38"/>
    </row>
    <row r="174" ht="12.75" customHeight="1">
      <c r="A174" s="38"/>
      <c r="B174" s="38"/>
      <c r="C174" s="38"/>
      <c r="D174" s="38"/>
      <c r="E174" s="38"/>
      <c r="F174" s="210"/>
      <c r="G174" s="38"/>
      <c r="H174" s="38"/>
      <c r="I174" s="38"/>
      <c r="J174" s="38"/>
      <c r="K174" s="38"/>
      <c r="L174" s="38"/>
      <c r="M174" s="38"/>
      <c r="N174" s="38"/>
      <c r="O174" s="38"/>
      <c r="P174" s="38"/>
      <c r="Q174" s="38"/>
      <c r="R174" s="38"/>
      <c r="S174" s="38"/>
      <c r="T174" s="38"/>
      <c r="U174" s="38"/>
      <c r="V174" s="38"/>
      <c r="W174" s="38"/>
      <c r="X174" s="38"/>
      <c r="Y174" s="38"/>
    </row>
    <row r="175" ht="12.75" customHeight="1">
      <c r="A175" s="38"/>
      <c r="B175" s="38"/>
      <c r="C175" s="38"/>
      <c r="D175" s="38"/>
      <c r="E175" s="38"/>
      <c r="F175" s="210"/>
      <c r="G175" s="38"/>
      <c r="H175" s="38"/>
      <c r="I175" s="38"/>
      <c r="J175" s="38"/>
      <c r="K175" s="38"/>
      <c r="L175" s="38"/>
      <c r="M175" s="38"/>
      <c r="N175" s="38"/>
      <c r="O175" s="38"/>
      <c r="P175" s="38"/>
      <c r="Q175" s="38"/>
      <c r="R175" s="38"/>
      <c r="S175" s="38"/>
      <c r="T175" s="38"/>
      <c r="U175" s="38"/>
      <c r="V175" s="38"/>
      <c r="W175" s="38"/>
      <c r="X175" s="38"/>
      <c r="Y175" s="38"/>
    </row>
    <row r="176" ht="12.75" customHeight="1">
      <c r="A176" s="38"/>
      <c r="B176" s="38"/>
      <c r="C176" s="38"/>
      <c r="D176" s="38"/>
      <c r="E176" s="38"/>
      <c r="F176" s="210"/>
      <c r="G176" s="38"/>
      <c r="H176" s="38"/>
      <c r="I176" s="38"/>
      <c r="J176" s="38"/>
      <c r="K176" s="38"/>
      <c r="L176" s="38"/>
      <c r="M176" s="38"/>
      <c r="N176" s="38"/>
      <c r="O176" s="38"/>
      <c r="P176" s="38"/>
      <c r="Q176" s="38"/>
      <c r="R176" s="38"/>
      <c r="S176" s="38"/>
      <c r="T176" s="38"/>
      <c r="U176" s="38"/>
      <c r="V176" s="38"/>
      <c r="W176" s="38"/>
      <c r="X176" s="38"/>
      <c r="Y176" s="38"/>
    </row>
    <row r="177" ht="12.75" customHeight="1">
      <c r="A177" s="38"/>
      <c r="B177" s="38"/>
      <c r="C177" s="38"/>
      <c r="D177" s="38"/>
      <c r="E177" s="38"/>
      <c r="F177" s="210"/>
      <c r="G177" s="38"/>
      <c r="H177" s="38"/>
      <c r="I177" s="38"/>
      <c r="J177" s="38"/>
      <c r="K177" s="38"/>
      <c r="L177" s="38"/>
      <c r="M177" s="38"/>
      <c r="N177" s="38"/>
      <c r="O177" s="38"/>
      <c r="P177" s="38"/>
      <c r="Q177" s="38"/>
      <c r="R177" s="38"/>
      <c r="S177" s="38"/>
      <c r="T177" s="38"/>
      <c r="U177" s="38"/>
      <c r="V177" s="38"/>
      <c r="W177" s="38"/>
      <c r="X177" s="38"/>
      <c r="Y177" s="38"/>
    </row>
    <row r="178" ht="12.75" customHeight="1">
      <c r="A178" s="38"/>
      <c r="B178" s="38"/>
      <c r="C178" s="38"/>
      <c r="D178" s="38"/>
      <c r="E178" s="38"/>
      <c r="F178" s="210"/>
      <c r="G178" s="38"/>
      <c r="H178" s="38"/>
      <c r="I178" s="38"/>
      <c r="J178" s="38"/>
      <c r="K178" s="38"/>
      <c r="L178" s="38"/>
      <c r="M178" s="38"/>
      <c r="N178" s="38"/>
      <c r="O178" s="38"/>
      <c r="P178" s="38"/>
      <c r="Q178" s="38"/>
      <c r="R178" s="38"/>
      <c r="S178" s="38"/>
      <c r="T178" s="38"/>
      <c r="U178" s="38"/>
      <c r="V178" s="38"/>
      <c r="W178" s="38"/>
      <c r="X178" s="38"/>
      <c r="Y178" s="38"/>
    </row>
    <row r="179" ht="12.75" customHeight="1">
      <c r="A179" s="38"/>
      <c r="B179" s="38"/>
      <c r="C179" s="38"/>
      <c r="D179" s="38"/>
      <c r="E179" s="38"/>
      <c r="F179" s="210"/>
      <c r="G179" s="38"/>
      <c r="H179" s="38"/>
      <c r="I179" s="38"/>
      <c r="J179" s="38"/>
      <c r="K179" s="38"/>
      <c r="L179" s="38"/>
      <c r="M179" s="38"/>
      <c r="N179" s="38"/>
      <c r="O179" s="38"/>
      <c r="P179" s="38"/>
      <c r="Q179" s="38"/>
      <c r="R179" s="38"/>
      <c r="S179" s="38"/>
      <c r="T179" s="38"/>
      <c r="U179" s="38"/>
      <c r="V179" s="38"/>
      <c r="W179" s="38"/>
      <c r="X179" s="38"/>
      <c r="Y179" s="38"/>
    </row>
    <row r="180" ht="12.75" customHeight="1">
      <c r="A180" s="38"/>
      <c r="B180" s="38"/>
      <c r="C180" s="38"/>
      <c r="D180" s="38"/>
      <c r="E180" s="38"/>
      <c r="F180" s="210"/>
      <c r="G180" s="38"/>
      <c r="H180" s="38"/>
      <c r="I180" s="38"/>
      <c r="J180" s="38"/>
      <c r="K180" s="38"/>
      <c r="L180" s="38"/>
      <c r="M180" s="38"/>
      <c r="N180" s="38"/>
      <c r="O180" s="38"/>
      <c r="P180" s="38"/>
      <c r="Q180" s="38"/>
      <c r="R180" s="38"/>
      <c r="S180" s="38"/>
      <c r="T180" s="38"/>
      <c r="U180" s="38"/>
      <c r="V180" s="38"/>
      <c r="W180" s="38"/>
      <c r="X180" s="38"/>
      <c r="Y180" s="38"/>
    </row>
    <row r="181" ht="12.75" customHeight="1">
      <c r="A181" s="38"/>
      <c r="B181" s="38"/>
      <c r="C181" s="38"/>
      <c r="D181" s="38"/>
      <c r="E181" s="38"/>
      <c r="F181" s="210"/>
      <c r="G181" s="38"/>
      <c r="H181" s="38"/>
      <c r="I181" s="38"/>
      <c r="J181" s="38"/>
      <c r="K181" s="38"/>
      <c r="L181" s="38"/>
      <c r="M181" s="38"/>
      <c r="N181" s="38"/>
      <c r="O181" s="38"/>
      <c r="P181" s="38"/>
      <c r="Q181" s="38"/>
      <c r="R181" s="38"/>
      <c r="S181" s="38"/>
      <c r="T181" s="38"/>
      <c r="U181" s="38"/>
      <c r="V181" s="38"/>
      <c r="W181" s="38"/>
      <c r="X181" s="38"/>
      <c r="Y181" s="38"/>
    </row>
    <row r="182" ht="12.75" customHeight="1">
      <c r="A182" s="38"/>
      <c r="B182" s="38"/>
      <c r="C182" s="38"/>
      <c r="D182" s="38"/>
      <c r="E182" s="38"/>
      <c r="F182" s="210"/>
      <c r="G182" s="38"/>
      <c r="H182" s="38"/>
      <c r="I182" s="38"/>
      <c r="J182" s="38"/>
      <c r="K182" s="38"/>
      <c r="L182" s="38"/>
      <c r="M182" s="38"/>
      <c r="N182" s="38"/>
      <c r="O182" s="38"/>
      <c r="P182" s="38"/>
      <c r="Q182" s="38"/>
      <c r="R182" s="38"/>
      <c r="S182" s="38"/>
      <c r="T182" s="38"/>
      <c r="U182" s="38"/>
      <c r="V182" s="38"/>
      <c r="W182" s="38"/>
      <c r="X182" s="38"/>
      <c r="Y182" s="38"/>
    </row>
    <row r="183" ht="12.75" customHeight="1">
      <c r="A183" s="38"/>
      <c r="B183" s="38"/>
      <c r="C183" s="38"/>
      <c r="D183" s="38"/>
      <c r="E183" s="38"/>
      <c r="F183" s="210"/>
      <c r="G183" s="38"/>
      <c r="H183" s="38"/>
      <c r="I183" s="38"/>
      <c r="J183" s="38"/>
      <c r="K183" s="38"/>
      <c r="L183" s="38"/>
      <c r="M183" s="38"/>
      <c r="N183" s="38"/>
      <c r="O183" s="38"/>
      <c r="P183" s="38"/>
      <c r="Q183" s="38"/>
      <c r="R183" s="38"/>
      <c r="S183" s="38"/>
      <c r="T183" s="38"/>
      <c r="U183" s="38"/>
      <c r="V183" s="38"/>
      <c r="W183" s="38"/>
      <c r="X183" s="38"/>
      <c r="Y183" s="38"/>
    </row>
    <row r="184" ht="12.75" customHeight="1">
      <c r="A184" s="38"/>
      <c r="B184" s="38"/>
      <c r="C184" s="38"/>
      <c r="D184" s="38"/>
      <c r="E184" s="38"/>
      <c r="F184" s="210"/>
      <c r="G184" s="38"/>
      <c r="H184" s="38"/>
      <c r="I184" s="38"/>
      <c r="J184" s="38"/>
      <c r="K184" s="38"/>
      <c r="L184" s="38"/>
      <c r="M184" s="38"/>
      <c r="N184" s="38"/>
      <c r="O184" s="38"/>
      <c r="P184" s="38"/>
      <c r="Q184" s="38"/>
      <c r="R184" s="38"/>
      <c r="S184" s="38"/>
      <c r="T184" s="38"/>
      <c r="U184" s="38"/>
      <c r="V184" s="38"/>
      <c r="W184" s="38"/>
      <c r="X184" s="38"/>
      <c r="Y184" s="38"/>
    </row>
    <row r="185" ht="12.75" customHeight="1">
      <c r="A185" s="38"/>
      <c r="B185" s="38"/>
      <c r="C185" s="38"/>
      <c r="D185" s="38"/>
      <c r="E185" s="38"/>
      <c r="F185" s="210"/>
      <c r="G185" s="38"/>
      <c r="H185" s="38"/>
      <c r="I185" s="38"/>
      <c r="J185" s="38"/>
      <c r="K185" s="38"/>
      <c r="L185" s="38"/>
      <c r="M185" s="38"/>
      <c r="N185" s="38"/>
      <c r="O185" s="38"/>
      <c r="P185" s="38"/>
      <c r="Q185" s="38"/>
      <c r="R185" s="38"/>
      <c r="S185" s="38"/>
      <c r="T185" s="38"/>
      <c r="U185" s="38"/>
      <c r="V185" s="38"/>
      <c r="W185" s="38"/>
      <c r="X185" s="38"/>
      <c r="Y185" s="38"/>
    </row>
    <row r="186" ht="12.75" customHeight="1">
      <c r="A186" s="38"/>
      <c r="B186" s="38"/>
      <c r="C186" s="38"/>
      <c r="D186" s="38"/>
      <c r="E186" s="38"/>
      <c r="F186" s="210"/>
      <c r="G186" s="38"/>
      <c r="H186" s="38"/>
      <c r="I186" s="38"/>
      <c r="J186" s="38"/>
      <c r="K186" s="38"/>
      <c r="L186" s="38"/>
      <c r="M186" s="38"/>
      <c r="N186" s="38"/>
      <c r="O186" s="38"/>
      <c r="P186" s="38"/>
      <c r="Q186" s="38"/>
      <c r="R186" s="38"/>
      <c r="S186" s="38"/>
      <c r="T186" s="38"/>
      <c r="U186" s="38"/>
      <c r="V186" s="38"/>
      <c r="W186" s="38"/>
      <c r="X186" s="38"/>
      <c r="Y186" s="38"/>
    </row>
    <row r="187" ht="12.75" customHeight="1">
      <c r="A187" s="38"/>
      <c r="B187" s="38"/>
      <c r="C187" s="38"/>
      <c r="D187" s="38"/>
      <c r="E187" s="38"/>
      <c r="F187" s="210"/>
      <c r="G187" s="38"/>
      <c r="H187" s="38"/>
      <c r="I187" s="38"/>
      <c r="J187" s="38"/>
      <c r="K187" s="38"/>
      <c r="L187" s="38"/>
      <c r="M187" s="38"/>
      <c r="N187" s="38"/>
      <c r="O187" s="38"/>
      <c r="P187" s="38"/>
      <c r="Q187" s="38"/>
      <c r="R187" s="38"/>
      <c r="S187" s="38"/>
      <c r="T187" s="38"/>
      <c r="U187" s="38"/>
      <c r="V187" s="38"/>
      <c r="W187" s="38"/>
      <c r="X187" s="38"/>
      <c r="Y187" s="38"/>
    </row>
    <row r="188" ht="12.75" customHeight="1">
      <c r="A188" s="38"/>
      <c r="B188" s="38"/>
      <c r="C188" s="38"/>
      <c r="D188" s="38"/>
      <c r="E188" s="38"/>
      <c r="F188" s="210"/>
      <c r="G188" s="38"/>
      <c r="H188" s="38"/>
      <c r="I188" s="38"/>
      <c r="J188" s="38"/>
      <c r="K188" s="38"/>
      <c r="L188" s="38"/>
      <c r="M188" s="38"/>
      <c r="N188" s="38"/>
      <c r="O188" s="38"/>
      <c r="P188" s="38"/>
      <c r="Q188" s="38"/>
      <c r="R188" s="38"/>
      <c r="S188" s="38"/>
      <c r="T188" s="38"/>
      <c r="U188" s="38"/>
      <c r="V188" s="38"/>
      <c r="W188" s="38"/>
      <c r="X188" s="38"/>
      <c r="Y188" s="38"/>
    </row>
    <row r="189" ht="12.75" customHeight="1">
      <c r="A189" s="38"/>
      <c r="B189" s="38"/>
      <c r="C189" s="38"/>
      <c r="D189" s="38"/>
      <c r="E189" s="38"/>
      <c r="F189" s="210"/>
      <c r="G189" s="38"/>
      <c r="H189" s="38"/>
      <c r="I189" s="38"/>
      <c r="J189" s="38"/>
      <c r="K189" s="38"/>
      <c r="L189" s="38"/>
      <c r="M189" s="38"/>
      <c r="N189" s="38"/>
      <c r="O189" s="38"/>
      <c r="P189" s="38"/>
      <c r="Q189" s="38"/>
      <c r="R189" s="38"/>
      <c r="S189" s="38"/>
      <c r="T189" s="38"/>
      <c r="U189" s="38"/>
      <c r="V189" s="38"/>
      <c r="W189" s="38"/>
      <c r="X189" s="38"/>
      <c r="Y189" s="38"/>
    </row>
    <row r="190" ht="12.75" customHeight="1">
      <c r="A190" s="38"/>
      <c r="B190" s="38"/>
      <c r="C190" s="38"/>
      <c r="D190" s="38"/>
      <c r="E190" s="38"/>
      <c r="F190" s="210"/>
      <c r="G190" s="38"/>
      <c r="H190" s="38"/>
      <c r="I190" s="38"/>
      <c r="J190" s="38"/>
      <c r="K190" s="38"/>
      <c r="L190" s="38"/>
      <c r="M190" s="38"/>
      <c r="N190" s="38"/>
      <c r="O190" s="38"/>
      <c r="P190" s="38"/>
      <c r="Q190" s="38"/>
      <c r="R190" s="38"/>
      <c r="S190" s="38"/>
      <c r="T190" s="38"/>
      <c r="U190" s="38"/>
      <c r="V190" s="38"/>
      <c r="W190" s="38"/>
      <c r="X190" s="38"/>
      <c r="Y190" s="38"/>
    </row>
    <row r="191" ht="12.75" customHeight="1">
      <c r="A191" s="38"/>
      <c r="B191" s="38"/>
      <c r="C191" s="38"/>
      <c r="D191" s="38"/>
      <c r="E191" s="38"/>
      <c r="F191" s="210"/>
      <c r="G191" s="38"/>
      <c r="H191" s="38"/>
      <c r="I191" s="38"/>
      <c r="J191" s="38"/>
      <c r="K191" s="38"/>
      <c r="L191" s="38"/>
      <c r="M191" s="38"/>
      <c r="N191" s="38"/>
      <c r="O191" s="38"/>
      <c r="P191" s="38"/>
      <c r="Q191" s="38"/>
      <c r="R191" s="38"/>
      <c r="S191" s="38"/>
      <c r="T191" s="38"/>
      <c r="U191" s="38"/>
      <c r="V191" s="38"/>
      <c r="W191" s="38"/>
      <c r="X191" s="38"/>
      <c r="Y191" s="38"/>
    </row>
    <row r="192" ht="12.75" customHeight="1">
      <c r="A192" s="38"/>
      <c r="B192" s="38"/>
      <c r="C192" s="38"/>
      <c r="D192" s="38"/>
      <c r="E192" s="38"/>
      <c r="F192" s="210"/>
      <c r="G192" s="38"/>
      <c r="H192" s="38"/>
      <c r="I192" s="38"/>
      <c r="J192" s="38"/>
      <c r="K192" s="38"/>
      <c r="L192" s="38"/>
      <c r="M192" s="38"/>
      <c r="N192" s="38"/>
      <c r="O192" s="38"/>
      <c r="P192" s="38"/>
      <c r="Q192" s="38"/>
      <c r="R192" s="38"/>
      <c r="S192" s="38"/>
      <c r="T192" s="38"/>
      <c r="U192" s="38"/>
      <c r="V192" s="38"/>
      <c r="W192" s="38"/>
      <c r="X192" s="38"/>
      <c r="Y192" s="38"/>
    </row>
    <row r="193" ht="12.75" customHeight="1">
      <c r="A193" s="38"/>
      <c r="B193" s="38"/>
      <c r="C193" s="38"/>
      <c r="D193" s="38"/>
      <c r="E193" s="38"/>
      <c r="F193" s="210"/>
      <c r="G193" s="38"/>
      <c r="H193" s="38"/>
      <c r="I193" s="38"/>
      <c r="J193" s="38"/>
      <c r="K193" s="38"/>
      <c r="L193" s="38"/>
      <c r="M193" s="38"/>
      <c r="N193" s="38"/>
      <c r="O193" s="38"/>
      <c r="P193" s="38"/>
      <c r="Q193" s="38"/>
      <c r="R193" s="38"/>
      <c r="S193" s="38"/>
      <c r="T193" s="38"/>
      <c r="U193" s="38"/>
      <c r="V193" s="38"/>
      <c r="W193" s="38"/>
      <c r="X193" s="38"/>
      <c r="Y193" s="38"/>
    </row>
    <row r="194" ht="12.75" customHeight="1">
      <c r="A194" s="38"/>
      <c r="B194" s="38"/>
      <c r="C194" s="38"/>
      <c r="D194" s="38"/>
      <c r="E194" s="38"/>
      <c r="F194" s="210"/>
      <c r="G194" s="38"/>
      <c r="H194" s="38"/>
      <c r="I194" s="38"/>
      <c r="J194" s="38"/>
      <c r="K194" s="38"/>
      <c r="L194" s="38"/>
      <c r="M194" s="38"/>
      <c r="N194" s="38"/>
      <c r="O194" s="38"/>
      <c r="P194" s="38"/>
      <c r="Q194" s="38"/>
      <c r="R194" s="38"/>
      <c r="S194" s="38"/>
      <c r="T194" s="38"/>
      <c r="U194" s="38"/>
      <c r="V194" s="38"/>
      <c r="W194" s="38"/>
      <c r="X194" s="38"/>
      <c r="Y194" s="38"/>
    </row>
    <row r="195" ht="12.75" customHeight="1">
      <c r="A195" s="38"/>
      <c r="B195" s="38"/>
      <c r="C195" s="38"/>
      <c r="D195" s="38"/>
      <c r="E195" s="38"/>
      <c r="F195" s="210"/>
      <c r="G195" s="38"/>
      <c r="H195" s="38"/>
      <c r="I195" s="38"/>
      <c r="J195" s="38"/>
      <c r="K195" s="38"/>
      <c r="L195" s="38"/>
      <c r="M195" s="38"/>
      <c r="N195" s="38"/>
      <c r="O195" s="38"/>
      <c r="P195" s="38"/>
      <c r="Q195" s="38"/>
      <c r="R195" s="38"/>
      <c r="S195" s="38"/>
      <c r="T195" s="38"/>
      <c r="U195" s="38"/>
      <c r="V195" s="38"/>
      <c r="W195" s="38"/>
      <c r="X195" s="38"/>
      <c r="Y195" s="38"/>
    </row>
    <row r="196" ht="12.75" customHeight="1">
      <c r="A196" s="38"/>
      <c r="B196" s="38"/>
      <c r="C196" s="38"/>
      <c r="D196" s="38"/>
      <c r="E196" s="38"/>
      <c r="F196" s="210"/>
      <c r="G196" s="38"/>
      <c r="H196" s="38"/>
      <c r="I196" s="38"/>
      <c r="J196" s="38"/>
      <c r="K196" s="38"/>
      <c r="L196" s="38"/>
      <c r="M196" s="38"/>
      <c r="N196" s="38"/>
      <c r="O196" s="38"/>
      <c r="P196" s="38"/>
      <c r="Q196" s="38"/>
      <c r="R196" s="38"/>
      <c r="S196" s="38"/>
      <c r="T196" s="38"/>
      <c r="U196" s="38"/>
      <c r="V196" s="38"/>
      <c r="W196" s="38"/>
      <c r="X196" s="38"/>
      <c r="Y196" s="38"/>
    </row>
    <row r="197" ht="12.75" customHeight="1">
      <c r="A197" s="38"/>
      <c r="B197" s="38"/>
      <c r="C197" s="38"/>
      <c r="D197" s="38"/>
      <c r="E197" s="38"/>
      <c r="F197" s="210"/>
      <c r="G197" s="38"/>
      <c r="H197" s="38"/>
      <c r="I197" s="38"/>
      <c r="J197" s="38"/>
      <c r="K197" s="38"/>
      <c r="L197" s="38"/>
      <c r="M197" s="38"/>
      <c r="N197" s="38"/>
      <c r="O197" s="38"/>
      <c r="P197" s="38"/>
      <c r="Q197" s="38"/>
      <c r="R197" s="38"/>
      <c r="S197" s="38"/>
      <c r="T197" s="38"/>
      <c r="U197" s="38"/>
      <c r="V197" s="38"/>
      <c r="W197" s="38"/>
      <c r="X197" s="38"/>
      <c r="Y197" s="38"/>
    </row>
    <row r="198" ht="12.75" customHeight="1">
      <c r="A198" s="38"/>
      <c r="B198" s="38"/>
      <c r="C198" s="38"/>
      <c r="D198" s="38"/>
      <c r="E198" s="38"/>
      <c r="F198" s="210"/>
      <c r="G198" s="38"/>
      <c r="H198" s="38"/>
      <c r="I198" s="38"/>
      <c r="J198" s="38"/>
      <c r="K198" s="38"/>
      <c r="L198" s="38"/>
      <c r="M198" s="38"/>
      <c r="N198" s="38"/>
      <c r="O198" s="38"/>
      <c r="P198" s="38"/>
      <c r="Q198" s="38"/>
      <c r="R198" s="38"/>
      <c r="S198" s="38"/>
      <c r="T198" s="38"/>
      <c r="U198" s="38"/>
      <c r="V198" s="38"/>
      <c r="W198" s="38"/>
      <c r="X198" s="38"/>
      <c r="Y198" s="38"/>
    </row>
    <row r="199" ht="12.75" customHeight="1">
      <c r="A199" s="38"/>
      <c r="B199" s="38"/>
      <c r="C199" s="38"/>
      <c r="D199" s="38"/>
      <c r="E199" s="38"/>
      <c r="F199" s="210"/>
      <c r="G199" s="38"/>
      <c r="H199" s="38"/>
      <c r="I199" s="38"/>
      <c r="J199" s="38"/>
      <c r="K199" s="38"/>
      <c r="L199" s="38"/>
      <c r="M199" s="38"/>
      <c r="N199" s="38"/>
      <c r="O199" s="38"/>
      <c r="P199" s="38"/>
      <c r="Q199" s="38"/>
      <c r="R199" s="38"/>
      <c r="S199" s="38"/>
      <c r="T199" s="38"/>
      <c r="U199" s="38"/>
      <c r="V199" s="38"/>
      <c r="W199" s="38"/>
      <c r="X199" s="38"/>
      <c r="Y199" s="38"/>
    </row>
    <row r="200" ht="12.75" customHeight="1">
      <c r="A200" s="38"/>
      <c r="B200" s="38"/>
      <c r="C200" s="38"/>
      <c r="D200" s="38"/>
      <c r="E200" s="38"/>
      <c r="F200" s="210"/>
      <c r="G200" s="38"/>
      <c r="H200" s="38"/>
      <c r="I200" s="38"/>
      <c r="J200" s="38"/>
      <c r="K200" s="38"/>
      <c r="L200" s="38"/>
      <c r="M200" s="38"/>
      <c r="N200" s="38"/>
      <c r="O200" s="38"/>
      <c r="P200" s="38"/>
      <c r="Q200" s="38"/>
      <c r="R200" s="38"/>
      <c r="S200" s="38"/>
      <c r="T200" s="38"/>
      <c r="U200" s="38"/>
      <c r="V200" s="38"/>
      <c r="W200" s="38"/>
      <c r="X200" s="38"/>
      <c r="Y200" s="38"/>
    </row>
    <row r="201" ht="12.75" customHeight="1">
      <c r="A201" s="38"/>
      <c r="B201" s="38"/>
      <c r="C201" s="38"/>
      <c r="D201" s="38"/>
      <c r="E201" s="38"/>
      <c r="F201" s="210"/>
      <c r="G201" s="38"/>
      <c r="H201" s="38"/>
      <c r="I201" s="38"/>
      <c r="J201" s="38"/>
      <c r="K201" s="38"/>
      <c r="L201" s="38"/>
      <c r="M201" s="38"/>
      <c r="N201" s="38"/>
      <c r="O201" s="38"/>
      <c r="P201" s="38"/>
      <c r="Q201" s="38"/>
      <c r="R201" s="38"/>
      <c r="S201" s="38"/>
      <c r="T201" s="38"/>
      <c r="U201" s="38"/>
      <c r="V201" s="38"/>
      <c r="W201" s="38"/>
      <c r="X201" s="38"/>
      <c r="Y201" s="38"/>
    </row>
    <row r="202" ht="12.75" customHeight="1">
      <c r="A202" s="38"/>
      <c r="B202" s="38"/>
      <c r="C202" s="38"/>
      <c r="D202" s="38"/>
      <c r="E202" s="38"/>
      <c r="F202" s="210"/>
      <c r="G202" s="38"/>
      <c r="H202" s="38"/>
      <c r="I202" s="38"/>
      <c r="J202" s="38"/>
      <c r="K202" s="38"/>
      <c r="L202" s="38"/>
      <c r="M202" s="38"/>
      <c r="N202" s="38"/>
      <c r="O202" s="38"/>
      <c r="P202" s="38"/>
      <c r="Q202" s="38"/>
      <c r="R202" s="38"/>
      <c r="S202" s="38"/>
      <c r="T202" s="38"/>
      <c r="U202" s="38"/>
      <c r="V202" s="38"/>
      <c r="W202" s="38"/>
      <c r="X202" s="38"/>
      <c r="Y202" s="38"/>
    </row>
    <row r="203" ht="12.75" customHeight="1">
      <c r="A203" s="38"/>
      <c r="B203" s="38"/>
      <c r="C203" s="38"/>
      <c r="D203" s="38"/>
      <c r="E203" s="38"/>
      <c r="F203" s="210"/>
      <c r="G203" s="38"/>
      <c r="H203" s="38"/>
      <c r="I203" s="38"/>
      <c r="J203" s="38"/>
      <c r="K203" s="38"/>
      <c r="L203" s="38"/>
      <c r="M203" s="38"/>
      <c r="N203" s="38"/>
      <c r="O203" s="38"/>
      <c r="P203" s="38"/>
      <c r="Q203" s="38"/>
      <c r="R203" s="38"/>
      <c r="S203" s="38"/>
      <c r="T203" s="38"/>
      <c r="U203" s="38"/>
      <c r="V203" s="38"/>
      <c r="W203" s="38"/>
      <c r="X203" s="38"/>
      <c r="Y203" s="38"/>
    </row>
    <row r="204" ht="12.75" customHeight="1">
      <c r="A204" s="38"/>
      <c r="B204" s="38"/>
      <c r="C204" s="38"/>
      <c r="D204" s="38"/>
      <c r="E204" s="38"/>
      <c r="F204" s="210"/>
      <c r="G204" s="38"/>
      <c r="H204" s="38"/>
      <c r="I204" s="38"/>
      <c r="J204" s="38"/>
      <c r="K204" s="38"/>
      <c r="L204" s="38"/>
      <c r="M204" s="38"/>
      <c r="N204" s="38"/>
      <c r="O204" s="38"/>
      <c r="P204" s="38"/>
      <c r="Q204" s="38"/>
      <c r="R204" s="38"/>
      <c r="S204" s="38"/>
      <c r="T204" s="38"/>
      <c r="U204" s="38"/>
      <c r="V204" s="38"/>
      <c r="W204" s="38"/>
      <c r="X204" s="38"/>
      <c r="Y204" s="38"/>
    </row>
    <row r="205" ht="12.75" customHeight="1">
      <c r="A205" s="38"/>
      <c r="B205" s="38"/>
      <c r="C205" s="38"/>
      <c r="D205" s="38"/>
      <c r="E205" s="38"/>
      <c r="F205" s="210"/>
      <c r="G205" s="38"/>
      <c r="H205" s="38"/>
      <c r="I205" s="38"/>
      <c r="J205" s="38"/>
      <c r="K205" s="38"/>
      <c r="L205" s="38"/>
      <c r="M205" s="38"/>
      <c r="N205" s="38"/>
      <c r="O205" s="38"/>
      <c r="P205" s="38"/>
      <c r="Q205" s="38"/>
      <c r="R205" s="38"/>
      <c r="S205" s="38"/>
      <c r="T205" s="38"/>
      <c r="U205" s="38"/>
      <c r="V205" s="38"/>
      <c r="W205" s="38"/>
      <c r="X205" s="38"/>
      <c r="Y205" s="38"/>
    </row>
    <row r="206" ht="12.75" customHeight="1">
      <c r="A206" s="38"/>
      <c r="B206" s="38"/>
      <c r="C206" s="38"/>
      <c r="D206" s="38"/>
      <c r="E206" s="38"/>
      <c r="F206" s="210"/>
      <c r="G206" s="38"/>
      <c r="H206" s="38"/>
      <c r="I206" s="38"/>
      <c r="J206" s="38"/>
      <c r="K206" s="38"/>
      <c r="L206" s="38"/>
      <c r="M206" s="38"/>
      <c r="N206" s="38"/>
      <c r="O206" s="38"/>
      <c r="P206" s="38"/>
      <c r="Q206" s="38"/>
      <c r="R206" s="38"/>
      <c r="S206" s="38"/>
      <c r="T206" s="38"/>
      <c r="U206" s="38"/>
      <c r="V206" s="38"/>
      <c r="W206" s="38"/>
      <c r="X206" s="38"/>
      <c r="Y206" s="38"/>
    </row>
    <row r="207" ht="12.75" customHeight="1">
      <c r="A207" s="38"/>
      <c r="B207" s="38"/>
      <c r="C207" s="38"/>
      <c r="D207" s="38"/>
      <c r="E207" s="38"/>
      <c r="F207" s="210"/>
      <c r="G207" s="38"/>
      <c r="H207" s="38"/>
      <c r="I207" s="38"/>
      <c r="J207" s="38"/>
      <c r="K207" s="38"/>
      <c r="L207" s="38"/>
      <c r="M207" s="38"/>
      <c r="N207" s="38"/>
      <c r="O207" s="38"/>
      <c r="P207" s="38"/>
      <c r="Q207" s="38"/>
      <c r="R207" s="38"/>
      <c r="S207" s="38"/>
      <c r="T207" s="38"/>
      <c r="U207" s="38"/>
      <c r="V207" s="38"/>
      <c r="W207" s="38"/>
      <c r="X207" s="38"/>
      <c r="Y207" s="38"/>
    </row>
    <row r="208" ht="12.75" customHeight="1">
      <c r="A208" s="38"/>
      <c r="B208" s="38"/>
      <c r="C208" s="38"/>
      <c r="D208" s="38"/>
      <c r="E208" s="38"/>
      <c r="F208" s="210"/>
      <c r="G208" s="38"/>
      <c r="H208" s="38"/>
      <c r="I208" s="38"/>
      <c r="J208" s="38"/>
      <c r="K208" s="38"/>
      <c r="L208" s="38"/>
      <c r="M208" s="38"/>
      <c r="N208" s="38"/>
      <c r="O208" s="38"/>
      <c r="P208" s="38"/>
      <c r="Q208" s="38"/>
      <c r="R208" s="38"/>
      <c r="S208" s="38"/>
      <c r="T208" s="38"/>
      <c r="U208" s="38"/>
      <c r="V208" s="38"/>
      <c r="W208" s="38"/>
      <c r="X208" s="38"/>
      <c r="Y208" s="38"/>
    </row>
    <row r="209" ht="12.75" customHeight="1">
      <c r="A209" s="38"/>
      <c r="B209" s="38"/>
      <c r="C209" s="38"/>
      <c r="D209" s="38"/>
      <c r="E209" s="38"/>
      <c r="F209" s="210"/>
      <c r="G209" s="38"/>
      <c r="H209" s="38"/>
      <c r="I209" s="38"/>
      <c r="J209" s="38"/>
      <c r="K209" s="38"/>
      <c r="L209" s="38"/>
      <c r="M209" s="38"/>
      <c r="N209" s="38"/>
      <c r="O209" s="38"/>
      <c r="P209" s="38"/>
      <c r="Q209" s="38"/>
      <c r="R209" s="38"/>
      <c r="S209" s="38"/>
      <c r="T209" s="38"/>
      <c r="U209" s="38"/>
      <c r="V209" s="38"/>
      <c r="W209" s="38"/>
      <c r="X209" s="38"/>
      <c r="Y209" s="38"/>
    </row>
    <row r="210" ht="12.75" customHeight="1">
      <c r="A210" s="38"/>
      <c r="B210" s="38"/>
      <c r="C210" s="38"/>
      <c r="D210" s="38"/>
      <c r="E210" s="38"/>
      <c r="F210" s="210"/>
      <c r="G210" s="38"/>
      <c r="H210" s="38"/>
      <c r="I210" s="38"/>
      <c r="J210" s="38"/>
      <c r="K210" s="38"/>
      <c r="L210" s="38"/>
      <c r="M210" s="38"/>
      <c r="N210" s="38"/>
      <c r="O210" s="38"/>
      <c r="P210" s="38"/>
      <c r="Q210" s="38"/>
      <c r="R210" s="38"/>
      <c r="S210" s="38"/>
      <c r="T210" s="38"/>
      <c r="U210" s="38"/>
      <c r="V210" s="38"/>
      <c r="W210" s="38"/>
      <c r="X210" s="38"/>
      <c r="Y210" s="38"/>
    </row>
    <row r="211" ht="12.75" customHeight="1">
      <c r="A211" s="38"/>
      <c r="B211" s="38"/>
      <c r="C211" s="38"/>
      <c r="D211" s="38"/>
      <c r="E211" s="38"/>
      <c r="F211" s="210"/>
      <c r="G211" s="38"/>
      <c r="H211" s="38"/>
      <c r="I211" s="38"/>
      <c r="J211" s="38"/>
      <c r="K211" s="38"/>
      <c r="L211" s="38"/>
      <c r="M211" s="38"/>
      <c r="N211" s="38"/>
      <c r="O211" s="38"/>
      <c r="P211" s="38"/>
      <c r="Q211" s="38"/>
      <c r="R211" s="38"/>
      <c r="S211" s="38"/>
      <c r="T211" s="38"/>
      <c r="U211" s="38"/>
      <c r="V211" s="38"/>
      <c r="W211" s="38"/>
      <c r="X211" s="38"/>
      <c r="Y211" s="38"/>
    </row>
    <row r="212" ht="12.75" customHeight="1">
      <c r="A212" s="38"/>
      <c r="B212" s="38"/>
      <c r="C212" s="38"/>
      <c r="D212" s="38"/>
      <c r="E212" s="38"/>
      <c r="F212" s="210"/>
      <c r="G212" s="38"/>
      <c r="H212" s="38"/>
      <c r="I212" s="38"/>
      <c r="J212" s="38"/>
      <c r="K212" s="38"/>
      <c r="L212" s="38"/>
      <c r="M212" s="38"/>
      <c r="N212" s="38"/>
      <c r="O212" s="38"/>
      <c r="P212" s="38"/>
      <c r="Q212" s="38"/>
      <c r="R212" s="38"/>
      <c r="S212" s="38"/>
      <c r="T212" s="38"/>
      <c r="U212" s="38"/>
      <c r="V212" s="38"/>
      <c r="W212" s="38"/>
      <c r="X212" s="38"/>
      <c r="Y212" s="38"/>
    </row>
    <row r="213" ht="12.75" customHeight="1">
      <c r="A213" s="38"/>
      <c r="B213" s="38"/>
      <c r="C213" s="38"/>
      <c r="D213" s="38"/>
      <c r="E213" s="38"/>
      <c r="F213" s="210"/>
      <c r="G213" s="38"/>
      <c r="H213" s="38"/>
      <c r="I213" s="38"/>
      <c r="J213" s="38"/>
      <c r="K213" s="38"/>
      <c r="L213" s="38"/>
      <c r="M213" s="38"/>
      <c r="N213" s="38"/>
      <c r="O213" s="38"/>
      <c r="P213" s="38"/>
      <c r="Q213" s="38"/>
      <c r="R213" s="38"/>
      <c r="S213" s="38"/>
      <c r="T213" s="38"/>
      <c r="U213" s="38"/>
      <c r="V213" s="38"/>
      <c r="W213" s="38"/>
      <c r="X213" s="38"/>
      <c r="Y213" s="38"/>
    </row>
    <row r="214" ht="12.75" customHeight="1">
      <c r="A214" s="38"/>
      <c r="B214" s="38"/>
      <c r="C214" s="38"/>
      <c r="D214" s="38"/>
      <c r="E214" s="38"/>
      <c r="F214" s="210"/>
      <c r="G214" s="38"/>
      <c r="H214" s="38"/>
      <c r="I214" s="38"/>
      <c r="J214" s="38"/>
      <c r="K214" s="38"/>
      <c r="L214" s="38"/>
      <c r="M214" s="38"/>
      <c r="N214" s="38"/>
      <c r="O214" s="38"/>
      <c r="P214" s="38"/>
      <c r="Q214" s="38"/>
      <c r="R214" s="38"/>
      <c r="S214" s="38"/>
      <c r="T214" s="38"/>
      <c r="U214" s="38"/>
      <c r="V214" s="38"/>
      <c r="W214" s="38"/>
      <c r="X214" s="38"/>
      <c r="Y214" s="38"/>
    </row>
    <row r="215" ht="12.75" customHeight="1">
      <c r="A215" s="38"/>
      <c r="B215" s="38"/>
      <c r="C215" s="38"/>
      <c r="D215" s="38"/>
      <c r="E215" s="38"/>
      <c r="F215" s="210"/>
      <c r="G215" s="38"/>
      <c r="H215" s="38"/>
      <c r="I215" s="38"/>
      <c r="J215" s="38"/>
      <c r="K215" s="38"/>
      <c r="L215" s="38"/>
      <c r="M215" s="38"/>
      <c r="N215" s="38"/>
      <c r="O215" s="38"/>
      <c r="P215" s="38"/>
      <c r="Q215" s="38"/>
      <c r="R215" s="38"/>
      <c r="S215" s="38"/>
      <c r="T215" s="38"/>
      <c r="U215" s="38"/>
      <c r="V215" s="38"/>
      <c r="W215" s="38"/>
      <c r="X215" s="38"/>
      <c r="Y215" s="38"/>
    </row>
    <row r="216" ht="12.75" customHeight="1">
      <c r="A216" s="38"/>
      <c r="B216" s="38"/>
      <c r="C216" s="38"/>
      <c r="D216" s="38"/>
      <c r="E216" s="38"/>
      <c r="F216" s="210"/>
      <c r="G216" s="38"/>
      <c r="H216" s="38"/>
      <c r="I216" s="38"/>
      <c r="J216" s="38"/>
      <c r="K216" s="38"/>
      <c r="L216" s="38"/>
      <c r="M216" s="38"/>
      <c r="N216" s="38"/>
      <c r="O216" s="38"/>
      <c r="P216" s="38"/>
      <c r="Q216" s="38"/>
      <c r="R216" s="38"/>
      <c r="S216" s="38"/>
      <c r="T216" s="38"/>
      <c r="U216" s="38"/>
      <c r="V216" s="38"/>
      <c r="W216" s="38"/>
      <c r="X216" s="38"/>
      <c r="Y216" s="38"/>
    </row>
    <row r="217" ht="12.75" customHeight="1">
      <c r="A217" s="38"/>
      <c r="B217" s="38"/>
      <c r="C217" s="38"/>
      <c r="D217" s="38"/>
      <c r="E217" s="38"/>
      <c r="F217" s="210"/>
      <c r="G217" s="38"/>
      <c r="H217" s="38"/>
      <c r="I217" s="38"/>
      <c r="J217" s="38"/>
      <c r="K217" s="38"/>
      <c r="L217" s="38"/>
      <c r="M217" s="38"/>
      <c r="N217" s="38"/>
      <c r="O217" s="38"/>
      <c r="P217" s="38"/>
      <c r="Q217" s="38"/>
      <c r="R217" s="38"/>
      <c r="S217" s="38"/>
      <c r="T217" s="38"/>
      <c r="U217" s="38"/>
      <c r="V217" s="38"/>
      <c r="W217" s="38"/>
      <c r="X217" s="38"/>
      <c r="Y217" s="38"/>
    </row>
    <row r="218" ht="12.75" customHeight="1">
      <c r="A218" s="38"/>
      <c r="B218" s="38"/>
      <c r="C218" s="38"/>
      <c r="D218" s="38"/>
      <c r="E218" s="38"/>
      <c r="F218" s="210"/>
      <c r="G218" s="38"/>
      <c r="H218" s="38"/>
      <c r="I218" s="38"/>
      <c r="J218" s="38"/>
      <c r="K218" s="38"/>
      <c r="L218" s="38"/>
      <c r="M218" s="38"/>
      <c r="N218" s="38"/>
      <c r="O218" s="38"/>
      <c r="P218" s="38"/>
      <c r="Q218" s="38"/>
      <c r="R218" s="38"/>
      <c r="S218" s="38"/>
      <c r="T218" s="38"/>
      <c r="U218" s="38"/>
      <c r="V218" s="38"/>
      <c r="W218" s="38"/>
      <c r="X218" s="38"/>
      <c r="Y218" s="38"/>
    </row>
    <row r="219" ht="12.75" customHeight="1">
      <c r="A219" s="38"/>
      <c r="B219" s="38"/>
      <c r="C219" s="38"/>
      <c r="D219" s="38"/>
      <c r="E219" s="38"/>
      <c r="F219" s="210"/>
      <c r="G219" s="38"/>
      <c r="H219" s="38"/>
      <c r="I219" s="38"/>
      <c r="J219" s="38"/>
      <c r="K219" s="38"/>
      <c r="L219" s="38"/>
      <c r="M219" s="38"/>
      <c r="N219" s="38"/>
      <c r="O219" s="38"/>
      <c r="P219" s="38"/>
      <c r="Q219" s="38"/>
      <c r="R219" s="38"/>
      <c r="S219" s="38"/>
      <c r="T219" s="38"/>
      <c r="U219" s="38"/>
      <c r="V219" s="38"/>
      <c r="W219" s="38"/>
      <c r="X219" s="38"/>
      <c r="Y219" s="38"/>
    </row>
    <row r="220" ht="12.75" customHeight="1">
      <c r="A220" s="38"/>
      <c r="B220" s="38"/>
      <c r="C220" s="38"/>
      <c r="D220" s="38"/>
      <c r="E220" s="38"/>
      <c r="F220" s="210"/>
      <c r="G220" s="38"/>
      <c r="H220" s="38"/>
      <c r="I220" s="38"/>
      <c r="J220" s="38"/>
      <c r="K220" s="38"/>
      <c r="L220" s="38"/>
      <c r="M220" s="38"/>
      <c r="N220" s="38"/>
      <c r="O220" s="38"/>
      <c r="P220" s="38"/>
      <c r="Q220" s="38"/>
      <c r="R220" s="38"/>
      <c r="S220" s="38"/>
      <c r="T220" s="38"/>
      <c r="U220" s="38"/>
      <c r="V220" s="38"/>
      <c r="W220" s="38"/>
      <c r="X220" s="38"/>
      <c r="Y220" s="38"/>
    </row>
    <row r="221" ht="12.75" customHeight="1">
      <c r="A221" s="38"/>
      <c r="B221" s="38"/>
      <c r="C221" s="38"/>
      <c r="D221" s="38"/>
      <c r="E221" s="38"/>
      <c r="F221" s="210"/>
      <c r="G221" s="38"/>
      <c r="H221" s="38"/>
      <c r="I221" s="38"/>
      <c r="J221" s="38"/>
      <c r="K221" s="38"/>
      <c r="L221" s="38"/>
      <c r="M221" s="38"/>
      <c r="N221" s="38"/>
      <c r="O221" s="38"/>
      <c r="P221" s="38"/>
      <c r="Q221" s="38"/>
      <c r="R221" s="38"/>
      <c r="S221" s="38"/>
      <c r="T221" s="38"/>
      <c r="U221" s="38"/>
      <c r="V221" s="38"/>
      <c r="W221" s="38"/>
      <c r="X221" s="38"/>
      <c r="Y221" s="38"/>
    </row>
    <row r="222" ht="12.75" customHeight="1">
      <c r="A222" s="38"/>
      <c r="B222" s="38"/>
      <c r="C222" s="38"/>
      <c r="D222" s="38"/>
      <c r="E222" s="38"/>
      <c r="F222" s="210"/>
      <c r="G222" s="38"/>
      <c r="H222" s="38"/>
      <c r="I222" s="38"/>
      <c r="J222" s="38"/>
      <c r="K222" s="38"/>
      <c r="L222" s="38"/>
      <c r="M222" s="38"/>
      <c r="N222" s="38"/>
      <c r="O222" s="38"/>
      <c r="P222" s="38"/>
      <c r="Q222" s="38"/>
      <c r="R222" s="38"/>
      <c r="S222" s="38"/>
      <c r="T222" s="38"/>
      <c r="U222" s="38"/>
      <c r="V222" s="38"/>
      <c r="W222" s="38"/>
      <c r="X222" s="38"/>
      <c r="Y222" s="38"/>
    </row>
    <row r="223" ht="12.75" customHeight="1">
      <c r="A223" s="38"/>
      <c r="B223" s="38"/>
      <c r="C223" s="38"/>
      <c r="D223" s="38"/>
      <c r="E223" s="38"/>
      <c r="F223" s="210"/>
      <c r="G223" s="38"/>
      <c r="H223" s="38"/>
      <c r="I223" s="38"/>
      <c r="J223" s="38"/>
      <c r="K223" s="38"/>
      <c r="L223" s="38"/>
      <c r="M223" s="38"/>
      <c r="N223" s="38"/>
      <c r="O223" s="38"/>
      <c r="P223" s="38"/>
      <c r="Q223" s="38"/>
      <c r="R223" s="38"/>
      <c r="S223" s="38"/>
      <c r="T223" s="38"/>
      <c r="U223" s="38"/>
      <c r="V223" s="38"/>
      <c r="W223" s="38"/>
      <c r="X223" s="38"/>
      <c r="Y223" s="38"/>
    </row>
    <row r="224" ht="12.75" customHeight="1">
      <c r="A224" s="38"/>
      <c r="B224" s="38"/>
      <c r="C224" s="38"/>
      <c r="D224" s="38"/>
      <c r="E224" s="38"/>
      <c r="F224" s="210"/>
      <c r="G224" s="38"/>
      <c r="H224" s="38"/>
      <c r="I224" s="38"/>
      <c r="J224" s="38"/>
      <c r="K224" s="38"/>
      <c r="L224" s="38"/>
      <c r="M224" s="38"/>
      <c r="N224" s="38"/>
      <c r="O224" s="38"/>
      <c r="P224" s="38"/>
      <c r="Q224" s="38"/>
      <c r="R224" s="38"/>
      <c r="S224" s="38"/>
      <c r="T224" s="38"/>
      <c r="U224" s="38"/>
      <c r="V224" s="38"/>
      <c r="W224" s="38"/>
      <c r="X224" s="38"/>
      <c r="Y224" s="38"/>
    </row>
    <row r="225" ht="12.75" customHeight="1">
      <c r="A225" s="38"/>
      <c r="B225" s="38"/>
      <c r="C225" s="38"/>
      <c r="D225" s="38"/>
      <c r="E225" s="38"/>
      <c r="F225" s="210"/>
      <c r="G225" s="38"/>
      <c r="H225" s="38"/>
      <c r="I225" s="38"/>
      <c r="J225" s="38"/>
      <c r="K225" s="38"/>
      <c r="L225" s="38"/>
      <c r="M225" s="38"/>
      <c r="N225" s="38"/>
      <c r="O225" s="38"/>
      <c r="P225" s="38"/>
      <c r="Q225" s="38"/>
      <c r="R225" s="38"/>
      <c r="S225" s="38"/>
      <c r="T225" s="38"/>
      <c r="U225" s="38"/>
      <c r="V225" s="38"/>
      <c r="W225" s="38"/>
      <c r="X225" s="38"/>
      <c r="Y225" s="38"/>
    </row>
    <row r="226" ht="12.75" customHeight="1">
      <c r="A226" s="38"/>
      <c r="B226" s="38"/>
      <c r="C226" s="38"/>
      <c r="D226" s="38"/>
      <c r="E226" s="38"/>
      <c r="F226" s="210"/>
      <c r="G226" s="38"/>
      <c r="H226" s="38"/>
      <c r="I226" s="38"/>
      <c r="J226" s="38"/>
      <c r="K226" s="38"/>
      <c r="L226" s="38"/>
      <c r="M226" s="38"/>
      <c r="N226" s="38"/>
      <c r="O226" s="38"/>
      <c r="P226" s="38"/>
      <c r="Q226" s="38"/>
      <c r="R226" s="38"/>
      <c r="S226" s="38"/>
      <c r="T226" s="38"/>
      <c r="U226" s="38"/>
      <c r="V226" s="38"/>
      <c r="W226" s="38"/>
      <c r="X226" s="38"/>
      <c r="Y226" s="38"/>
    </row>
    <row r="227" ht="12.75" customHeight="1">
      <c r="A227" s="38"/>
      <c r="B227" s="38"/>
      <c r="C227" s="38"/>
      <c r="D227" s="38"/>
      <c r="E227" s="38"/>
      <c r="F227" s="210"/>
      <c r="G227" s="38"/>
      <c r="H227" s="38"/>
      <c r="I227" s="38"/>
      <c r="J227" s="38"/>
      <c r="K227" s="38"/>
      <c r="L227" s="38"/>
      <c r="M227" s="38"/>
      <c r="N227" s="38"/>
      <c r="O227" s="38"/>
      <c r="P227" s="38"/>
      <c r="Q227" s="38"/>
      <c r="R227" s="38"/>
      <c r="S227" s="38"/>
      <c r="T227" s="38"/>
      <c r="U227" s="38"/>
      <c r="V227" s="38"/>
      <c r="W227" s="38"/>
      <c r="X227" s="38"/>
      <c r="Y227" s="38"/>
    </row>
    <row r="228" ht="12.75" customHeight="1">
      <c r="A228" s="38"/>
      <c r="B228" s="38"/>
      <c r="C228" s="38"/>
      <c r="D228" s="38"/>
      <c r="E228" s="38"/>
      <c r="F228" s="210"/>
      <c r="G228" s="38"/>
      <c r="H228" s="38"/>
      <c r="I228" s="38"/>
      <c r="J228" s="38"/>
      <c r="K228" s="38"/>
      <c r="L228" s="38"/>
      <c r="M228" s="38"/>
      <c r="N228" s="38"/>
      <c r="O228" s="38"/>
      <c r="P228" s="38"/>
      <c r="Q228" s="38"/>
      <c r="R228" s="38"/>
      <c r="S228" s="38"/>
      <c r="T228" s="38"/>
      <c r="U228" s="38"/>
      <c r="V228" s="38"/>
      <c r="W228" s="38"/>
      <c r="X228" s="38"/>
      <c r="Y228" s="38"/>
    </row>
    <row r="229" ht="12.75" customHeight="1">
      <c r="A229" s="38"/>
      <c r="B229" s="38"/>
      <c r="C229" s="38"/>
      <c r="D229" s="38"/>
      <c r="E229" s="38"/>
      <c r="F229" s="210"/>
      <c r="G229" s="38"/>
      <c r="H229" s="38"/>
      <c r="I229" s="38"/>
      <c r="J229" s="38"/>
      <c r="K229" s="38"/>
      <c r="L229" s="38"/>
      <c r="M229" s="38"/>
      <c r="N229" s="38"/>
      <c r="O229" s="38"/>
      <c r="P229" s="38"/>
      <c r="Q229" s="38"/>
      <c r="R229" s="38"/>
      <c r="S229" s="38"/>
      <c r="T229" s="38"/>
      <c r="U229" s="38"/>
      <c r="V229" s="38"/>
      <c r="W229" s="38"/>
      <c r="X229" s="38"/>
      <c r="Y229" s="38"/>
    </row>
    <row r="230" ht="12.75" customHeight="1">
      <c r="A230" s="38"/>
      <c r="B230" s="38"/>
      <c r="C230" s="38"/>
      <c r="D230" s="38"/>
      <c r="E230" s="38"/>
      <c r="F230" s="210"/>
      <c r="G230" s="38"/>
      <c r="H230" s="38"/>
      <c r="I230" s="38"/>
      <c r="J230" s="38"/>
      <c r="K230" s="38"/>
      <c r="L230" s="38"/>
      <c r="M230" s="38"/>
      <c r="N230" s="38"/>
      <c r="O230" s="38"/>
      <c r="P230" s="38"/>
      <c r="Q230" s="38"/>
      <c r="R230" s="38"/>
      <c r="S230" s="38"/>
      <c r="T230" s="38"/>
      <c r="U230" s="38"/>
      <c r="V230" s="38"/>
      <c r="W230" s="38"/>
      <c r="X230" s="38"/>
      <c r="Y230" s="38"/>
    </row>
    <row r="231" ht="12.75" customHeight="1">
      <c r="A231" s="38"/>
      <c r="B231" s="38"/>
      <c r="C231" s="38"/>
      <c r="D231" s="38"/>
      <c r="E231" s="38"/>
      <c r="F231" s="210"/>
      <c r="G231" s="38"/>
      <c r="H231" s="38"/>
      <c r="I231" s="38"/>
      <c r="J231" s="38"/>
      <c r="K231" s="38"/>
      <c r="L231" s="38"/>
      <c r="M231" s="38"/>
      <c r="N231" s="38"/>
      <c r="O231" s="38"/>
      <c r="P231" s="38"/>
      <c r="Q231" s="38"/>
      <c r="R231" s="38"/>
      <c r="S231" s="38"/>
      <c r="T231" s="38"/>
      <c r="U231" s="38"/>
      <c r="V231" s="38"/>
      <c r="W231" s="38"/>
      <c r="X231" s="38"/>
      <c r="Y231" s="38"/>
    </row>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B3:E3"/>
    <mergeCell ref="A31:E31"/>
  </mergeCells>
  <printOptions/>
  <pageMargins bottom="0.75" footer="0.0" header="0.0" left="0.25" right="0.25" top="0.75"/>
  <pageSetup orientation="landscape"/>
  <drawing r:id="rId1"/>
  <tableParts count="1">
    <tablePart r:id="rId3"/>
  </tableParts>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8.38"/>
    <col customWidth="1" min="2" max="3" width="14.25"/>
    <col customWidth="1" min="4" max="4" width="13.38"/>
    <col customWidth="1" min="5" max="5" width="22.0"/>
    <col customWidth="1" min="6" max="6" width="23.5"/>
    <col customWidth="1" min="7" max="25" width="9.0"/>
  </cols>
  <sheetData>
    <row r="1" ht="12.75" customHeight="1">
      <c r="A1" s="127" t="s">
        <v>205</v>
      </c>
      <c r="B1" s="127"/>
      <c r="C1" s="39"/>
      <c r="D1" s="39"/>
      <c r="E1" s="39"/>
      <c r="F1" s="39"/>
      <c r="G1" s="39"/>
      <c r="H1" s="39"/>
      <c r="I1" s="39"/>
      <c r="J1" s="39"/>
      <c r="K1" s="39"/>
      <c r="L1" s="39"/>
      <c r="M1" s="39"/>
      <c r="N1" s="39"/>
      <c r="O1" s="39"/>
      <c r="P1" s="39"/>
      <c r="Q1" s="39"/>
      <c r="R1" s="39"/>
      <c r="S1" s="39"/>
      <c r="T1" s="39"/>
      <c r="U1" s="39"/>
      <c r="V1" s="39"/>
      <c r="W1" s="39"/>
      <c r="X1" s="39"/>
      <c r="Y1" s="39"/>
    </row>
    <row r="2" ht="12.75" customHeight="1">
      <c r="A2" s="129"/>
      <c r="B2" s="129"/>
      <c r="C2" s="38"/>
      <c r="D2" s="38"/>
      <c r="E2" s="38"/>
      <c r="F2" s="38"/>
      <c r="G2" s="38"/>
      <c r="H2" s="38"/>
      <c r="I2" s="38"/>
      <c r="J2" s="38"/>
      <c r="K2" s="38"/>
      <c r="L2" s="38"/>
      <c r="M2" s="38"/>
      <c r="N2" s="38"/>
      <c r="O2" s="38"/>
      <c r="P2" s="38"/>
      <c r="Q2" s="38"/>
      <c r="R2" s="38"/>
      <c r="S2" s="38"/>
      <c r="T2" s="38"/>
      <c r="U2" s="38"/>
      <c r="V2" s="38"/>
      <c r="W2" s="38"/>
      <c r="X2" s="38"/>
      <c r="Y2" s="38"/>
    </row>
    <row r="3" ht="12.75" customHeight="1">
      <c r="A3" s="234"/>
      <c r="B3" s="212" t="s">
        <v>206</v>
      </c>
      <c r="C3" s="55"/>
      <c r="D3" s="55"/>
      <c r="E3" s="55"/>
      <c r="F3" s="235"/>
      <c r="G3" s="52"/>
      <c r="H3" s="52"/>
      <c r="I3" s="52"/>
      <c r="J3" s="52"/>
      <c r="K3" s="52"/>
      <c r="L3" s="52"/>
      <c r="M3" s="52"/>
      <c r="N3" s="52"/>
      <c r="O3" s="52"/>
      <c r="P3" s="52"/>
      <c r="Q3" s="52"/>
      <c r="R3" s="52"/>
      <c r="S3" s="52"/>
      <c r="T3" s="52"/>
      <c r="U3" s="52"/>
      <c r="V3" s="52"/>
      <c r="W3" s="52"/>
      <c r="X3" s="52"/>
      <c r="Y3" s="52"/>
    </row>
    <row r="4" ht="12.75" customHeight="1">
      <c r="A4" s="236" t="s">
        <v>176</v>
      </c>
      <c r="B4" s="214" t="s">
        <v>177</v>
      </c>
      <c r="C4" s="214" t="s">
        <v>178</v>
      </c>
      <c r="D4" s="214" t="s">
        <v>179</v>
      </c>
      <c r="E4" s="237" t="s">
        <v>180</v>
      </c>
      <c r="F4" s="52"/>
      <c r="G4" s="52"/>
      <c r="H4" s="52"/>
      <c r="I4" s="52"/>
      <c r="J4" s="52"/>
      <c r="K4" s="52"/>
      <c r="L4" s="52"/>
      <c r="M4" s="52"/>
      <c r="N4" s="52"/>
      <c r="O4" s="52"/>
      <c r="P4" s="52"/>
      <c r="Q4" s="52"/>
      <c r="R4" s="52"/>
      <c r="S4" s="52"/>
      <c r="T4" s="52"/>
      <c r="U4" s="52"/>
      <c r="V4" s="52"/>
      <c r="W4" s="52"/>
      <c r="X4" s="52"/>
      <c r="Y4" s="52"/>
    </row>
    <row r="5" ht="12.75" customHeight="1">
      <c r="A5" s="238" t="s">
        <v>181</v>
      </c>
      <c r="B5" s="139"/>
      <c r="C5" s="218"/>
      <c r="D5" s="218">
        <v>3.012933798E7</v>
      </c>
      <c r="E5" s="219"/>
      <c r="F5" s="52"/>
      <c r="G5" s="52"/>
      <c r="H5" s="52"/>
      <c r="I5" s="52"/>
      <c r="J5" s="52"/>
      <c r="K5" s="52"/>
      <c r="L5" s="52"/>
      <c r="M5" s="52"/>
      <c r="N5" s="52"/>
      <c r="O5" s="52"/>
      <c r="P5" s="52"/>
      <c r="Q5" s="52"/>
      <c r="R5" s="52"/>
      <c r="S5" s="52"/>
      <c r="T5" s="52"/>
      <c r="U5" s="52"/>
      <c r="V5" s="52"/>
      <c r="W5" s="52"/>
      <c r="X5" s="52"/>
      <c r="Y5" s="52"/>
    </row>
    <row r="6" ht="12.75" customHeight="1">
      <c r="A6" s="239" t="s">
        <v>182</v>
      </c>
      <c r="B6" s="144"/>
      <c r="C6" s="220"/>
      <c r="D6" s="220">
        <v>1.3889801353E8</v>
      </c>
      <c r="E6" s="221"/>
      <c r="F6" s="52"/>
      <c r="G6" s="52"/>
      <c r="H6" s="52"/>
      <c r="I6" s="52"/>
      <c r="J6" s="52"/>
      <c r="K6" s="52"/>
      <c r="L6" s="52"/>
      <c r="M6" s="52"/>
      <c r="N6" s="52"/>
      <c r="O6" s="52"/>
      <c r="P6" s="52"/>
      <c r="Q6" s="52"/>
      <c r="R6" s="52"/>
      <c r="S6" s="52"/>
      <c r="T6" s="52"/>
      <c r="U6" s="52"/>
      <c r="V6" s="52"/>
      <c r="W6" s="52"/>
      <c r="X6" s="52"/>
      <c r="Y6" s="52"/>
    </row>
    <row r="7" ht="12.75" customHeight="1">
      <c r="A7" s="238" t="s">
        <v>183</v>
      </c>
      <c r="B7" s="139"/>
      <c r="C7" s="218"/>
      <c r="D7" s="218">
        <v>2208590.47</v>
      </c>
      <c r="E7" s="219"/>
      <c r="F7" s="52"/>
      <c r="G7" s="52"/>
      <c r="H7" s="52"/>
      <c r="I7" s="52"/>
      <c r="J7" s="52"/>
      <c r="K7" s="52"/>
      <c r="L7" s="52"/>
      <c r="M7" s="52"/>
      <c r="N7" s="52"/>
      <c r="O7" s="52"/>
      <c r="P7" s="52"/>
      <c r="Q7" s="52"/>
      <c r="R7" s="52"/>
      <c r="S7" s="52"/>
      <c r="T7" s="52"/>
      <c r="U7" s="52"/>
      <c r="V7" s="52"/>
      <c r="W7" s="52"/>
      <c r="X7" s="52"/>
      <c r="Y7" s="52"/>
    </row>
    <row r="8" ht="12.75" customHeight="1">
      <c r="A8" s="239" t="s">
        <v>184</v>
      </c>
      <c r="B8" s="144"/>
      <c r="C8" s="220"/>
      <c r="D8" s="220">
        <v>671356.0</v>
      </c>
      <c r="E8" s="221"/>
      <c r="F8" s="52"/>
      <c r="G8" s="52"/>
      <c r="H8" s="52"/>
      <c r="I8" s="52"/>
      <c r="J8" s="52"/>
      <c r="K8" s="52"/>
      <c r="L8" s="52"/>
      <c r="M8" s="52"/>
      <c r="N8" s="52"/>
      <c r="O8" s="52"/>
      <c r="P8" s="52"/>
      <c r="Q8" s="52"/>
      <c r="R8" s="52"/>
      <c r="S8" s="52"/>
      <c r="T8" s="52"/>
      <c r="U8" s="52"/>
      <c r="V8" s="52"/>
      <c r="W8" s="52"/>
      <c r="X8" s="52"/>
      <c r="Y8" s="52"/>
    </row>
    <row r="9" ht="12.75" customHeight="1">
      <c r="A9" s="238" t="s">
        <v>185</v>
      </c>
      <c r="B9" s="139">
        <v>3838656.0</v>
      </c>
      <c r="C9" s="218">
        <v>3850915.0</v>
      </c>
      <c r="D9" s="218">
        <v>3879573.0</v>
      </c>
      <c r="E9" s="219">
        <f>('6.WarehouseTrendbyAgency'!$D9-'6.WarehouseTrendbyAgency'!$C9)/'6.WarehouseTrendbyAgency'!$C9</f>
        <v>0.007441867712</v>
      </c>
      <c r="F9" s="52"/>
      <c r="G9" s="52"/>
      <c r="H9" s="52"/>
      <c r="I9" s="52"/>
      <c r="J9" s="52"/>
      <c r="K9" s="52"/>
      <c r="L9" s="52"/>
      <c r="M9" s="52"/>
      <c r="N9" s="52"/>
      <c r="O9" s="52"/>
      <c r="P9" s="52"/>
      <c r="Q9" s="52"/>
      <c r="R9" s="52"/>
      <c r="S9" s="52"/>
      <c r="T9" s="52"/>
      <c r="U9" s="52"/>
      <c r="V9" s="52"/>
      <c r="W9" s="52"/>
      <c r="X9" s="52"/>
      <c r="Y9" s="52"/>
    </row>
    <row r="10" ht="12.75" customHeight="1">
      <c r="A10" s="239" t="s">
        <v>186</v>
      </c>
      <c r="B10" s="144">
        <v>607588.0</v>
      </c>
      <c r="C10" s="220">
        <v>605311.0</v>
      </c>
      <c r="D10" s="220">
        <v>564774.0</v>
      </c>
      <c r="E10" s="221">
        <f>('6.WarehouseTrendbyAgency'!$D10-'6.WarehouseTrendbyAgency'!$C10)/'6.WarehouseTrendbyAgency'!$C10</f>
        <v>-0.06696888046</v>
      </c>
      <c r="F10" s="52"/>
      <c r="G10" s="52"/>
      <c r="H10" s="52"/>
      <c r="I10" s="52"/>
      <c r="J10" s="52"/>
      <c r="K10" s="52"/>
      <c r="L10" s="52"/>
      <c r="M10" s="52"/>
      <c r="N10" s="52"/>
      <c r="O10" s="52"/>
      <c r="P10" s="52"/>
      <c r="Q10" s="52"/>
      <c r="R10" s="52"/>
      <c r="S10" s="52"/>
      <c r="T10" s="52"/>
      <c r="U10" s="52"/>
      <c r="V10" s="52"/>
      <c r="W10" s="52"/>
      <c r="X10" s="52"/>
      <c r="Y10" s="52"/>
    </row>
    <row r="11" ht="12.75" customHeight="1">
      <c r="A11" s="238" t="s">
        <v>187</v>
      </c>
      <c r="B11" s="139">
        <v>1.2006501E7</v>
      </c>
      <c r="C11" s="218">
        <v>1.1817608E7</v>
      </c>
      <c r="D11" s="218">
        <v>1.179506E7</v>
      </c>
      <c r="E11" s="219">
        <f>('6.WarehouseTrendbyAgency'!$D11-'6.WarehouseTrendbyAgency'!$C11)/'6.WarehouseTrendbyAgency'!$C11</f>
        <v>-0.001908000333</v>
      </c>
      <c r="F11" s="52"/>
      <c r="G11" s="52"/>
      <c r="H11" s="52"/>
      <c r="I11" s="52"/>
      <c r="J11" s="52"/>
      <c r="K11" s="52"/>
      <c r="L11" s="52"/>
      <c r="M11" s="52"/>
      <c r="N11" s="52"/>
      <c r="O11" s="52"/>
      <c r="P11" s="52"/>
      <c r="Q11" s="52"/>
      <c r="R11" s="52"/>
      <c r="S11" s="52"/>
      <c r="T11" s="52"/>
      <c r="U11" s="52"/>
      <c r="V11" s="52"/>
      <c r="W11" s="52"/>
      <c r="X11" s="52"/>
      <c r="Y11" s="52"/>
    </row>
    <row r="12" ht="12.75" customHeight="1">
      <c r="A12" s="239" t="s">
        <v>188</v>
      </c>
      <c r="B12" s="144">
        <v>864886.77</v>
      </c>
      <c r="C12" s="220">
        <v>862646.71</v>
      </c>
      <c r="D12" s="220">
        <v>781833.42</v>
      </c>
      <c r="E12" s="221">
        <f>('6.WarehouseTrendbyAgency'!$D12-'6.WarehouseTrendbyAgency'!$C12)/'6.WarehouseTrendbyAgency'!$C12</f>
        <v>-0.09368063318</v>
      </c>
      <c r="F12" s="52"/>
      <c r="G12" s="52"/>
      <c r="H12" s="52"/>
      <c r="I12" s="52"/>
      <c r="J12" s="52"/>
      <c r="K12" s="52"/>
      <c r="L12" s="52"/>
      <c r="M12" s="52"/>
      <c r="N12" s="52"/>
      <c r="O12" s="52"/>
      <c r="P12" s="52"/>
      <c r="Q12" s="52"/>
      <c r="R12" s="52"/>
      <c r="S12" s="52"/>
      <c r="T12" s="52"/>
      <c r="U12" s="52"/>
      <c r="V12" s="52"/>
      <c r="W12" s="52"/>
      <c r="X12" s="52"/>
      <c r="Y12" s="52"/>
    </row>
    <row r="13" ht="12.75" customHeight="1">
      <c r="A13" s="238" t="s">
        <v>189</v>
      </c>
      <c r="B13" s="139">
        <v>2716338.5</v>
      </c>
      <c r="C13" s="218">
        <v>2716089.0</v>
      </c>
      <c r="D13" s="218">
        <v>2776791.66</v>
      </c>
      <c r="E13" s="219">
        <f>('6.WarehouseTrendbyAgency'!$D13-'6.WarehouseTrendbyAgency'!$C13)/'6.WarehouseTrendbyAgency'!$C13</f>
        <v>0.02234928973</v>
      </c>
      <c r="F13" s="52"/>
      <c r="G13" s="52"/>
      <c r="H13" s="52"/>
      <c r="I13" s="52"/>
      <c r="J13" s="52"/>
      <c r="K13" s="52"/>
      <c r="L13" s="52"/>
      <c r="M13" s="52"/>
      <c r="N13" s="52"/>
      <c r="O13" s="52"/>
      <c r="P13" s="52"/>
      <c r="Q13" s="52"/>
      <c r="R13" s="52"/>
      <c r="S13" s="52"/>
      <c r="T13" s="52"/>
      <c r="U13" s="52"/>
      <c r="V13" s="52"/>
      <c r="W13" s="52"/>
      <c r="X13" s="52"/>
      <c r="Y13" s="52"/>
    </row>
    <row r="14" ht="12.75" customHeight="1">
      <c r="A14" s="239" t="s">
        <v>190</v>
      </c>
      <c r="B14" s="144">
        <v>4186350.0</v>
      </c>
      <c r="C14" s="220">
        <v>4086163.0</v>
      </c>
      <c r="D14" s="220">
        <v>4054074.0</v>
      </c>
      <c r="E14" s="221">
        <f>('6.WarehouseTrendbyAgency'!$D14-'6.WarehouseTrendbyAgency'!$C14)/'6.WarehouseTrendbyAgency'!$C14</f>
        <v>-0.007853088582</v>
      </c>
      <c r="F14" s="52"/>
      <c r="G14" s="52"/>
      <c r="H14" s="52"/>
      <c r="I14" s="52"/>
      <c r="J14" s="52"/>
      <c r="K14" s="52"/>
      <c r="L14" s="52"/>
      <c r="M14" s="52"/>
      <c r="N14" s="52"/>
      <c r="O14" s="52"/>
      <c r="P14" s="52"/>
      <c r="Q14" s="52"/>
      <c r="R14" s="52"/>
      <c r="S14" s="52"/>
      <c r="T14" s="52"/>
      <c r="U14" s="52"/>
      <c r="V14" s="52"/>
      <c r="W14" s="52"/>
      <c r="X14" s="52"/>
      <c r="Y14" s="52"/>
    </row>
    <row r="15" ht="12.75" customHeight="1">
      <c r="A15" s="238" t="s">
        <v>191</v>
      </c>
      <c r="B15" s="139">
        <v>1020890.0</v>
      </c>
      <c r="C15" s="218">
        <v>1038769.0</v>
      </c>
      <c r="D15" s="218">
        <v>1017266.0</v>
      </c>
      <c r="E15" s="219">
        <f>('6.WarehouseTrendbyAgency'!$D15-'6.WarehouseTrendbyAgency'!$C15)/'6.WarehouseTrendbyAgency'!$C15</f>
        <v>-0.02070046372</v>
      </c>
      <c r="F15" s="52"/>
      <c r="G15" s="52"/>
      <c r="H15" s="52"/>
      <c r="I15" s="52"/>
      <c r="J15" s="52"/>
      <c r="K15" s="52"/>
      <c r="L15" s="52"/>
      <c r="M15" s="52"/>
      <c r="N15" s="52"/>
      <c r="O15" s="52"/>
      <c r="P15" s="52"/>
      <c r="Q15" s="52"/>
      <c r="R15" s="52"/>
      <c r="S15" s="52"/>
      <c r="T15" s="52"/>
      <c r="U15" s="52"/>
      <c r="V15" s="52"/>
      <c r="W15" s="52"/>
      <c r="X15" s="52"/>
      <c r="Y15" s="52"/>
    </row>
    <row r="16" ht="12.75" customHeight="1">
      <c r="A16" s="239" t="s">
        <v>192</v>
      </c>
      <c r="B16" s="144">
        <v>66183.0</v>
      </c>
      <c r="C16" s="220">
        <v>66689.0</v>
      </c>
      <c r="D16" s="220">
        <v>61793.0</v>
      </c>
      <c r="E16" s="221">
        <f>('6.WarehouseTrendbyAgency'!$D16-'6.WarehouseTrendbyAgency'!$C16)/'6.WarehouseTrendbyAgency'!$C16</f>
        <v>-0.07341540584</v>
      </c>
      <c r="F16" s="52"/>
      <c r="G16" s="52"/>
      <c r="H16" s="52"/>
      <c r="I16" s="52"/>
      <c r="J16" s="52"/>
      <c r="K16" s="52"/>
      <c r="L16" s="52"/>
      <c r="M16" s="52"/>
      <c r="N16" s="52"/>
      <c r="O16" s="52"/>
      <c r="P16" s="52"/>
      <c r="Q16" s="52"/>
      <c r="R16" s="52"/>
      <c r="S16" s="52"/>
      <c r="T16" s="52"/>
      <c r="U16" s="52"/>
      <c r="V16" s="52"/>
      <c r="W16" s="52"/>
      <c r="X16" s="52"/>
      <c r="Y16" s="52"/>
    </row>
    <row r="17" ht="12.75" customHeight="1">
      <c r="A17" s="238" t="s">
        <v>193</v>
      </c>
      <c r="B17" s="139">
        <v>1.345417457E7</v>
      </c>
      <c r="C17" s="218">
        <v>1.335643629E7</v>
      </c>
      <c r="D17" s="218">
        <v>1.325821499E7</v>
      </c>
      <c r="E17" s="219">
        <f>('6.WarehouseTrendbyAgency'!$D17-'6.WarehouseTrendbyAgency'!$C17)/'6.WarehouseTrendbyAgency'!$C17</f>
        <v>-0.007353855315</v>
      </c>
      <c r="F17" s="52"/>
      <c r="G17" s="52"/>
      <c r="H17" s="52"/>
      <c r="I17" s="52"/>
      <c r="J17" s="52"/>
      <c r="K17" s="52"/>
      <c r="L17" s="52"/>
      <c r="M17" s="52"/>
      <c r="N17" s="52"/>
      <c r="O17" s="52"/>
      <c r="P17" s="52"/>
      <c r="Q17" s="52"/>
      <c r="R17" s="52"/>
      <c r="S17" s="52"/>
      <c r="T17" s="52"/>
      <c r="U17" s="52"/>
      <c r="V17" s="52"/>
      <c r="W17" s="52"/>
      <c r="X17" s="52"/>
      <c r="Y17" s="52"/>
    </row>
    <row r="18" ht="12.75" customHeight="1">
      <c r="A18" s="239" t="s">
        <v>195</v>
      </c>
      <c r="B18" s="144">
        <v>2545164.0</v>
      </c>
      <c r="C18" s="220">
        <v>2526231.0</v>
      </c>
      <c r="D18" s="220">
        <v>2502238.0</v>
      </c>
      <c r="E18" s="221">
        <f>('6.WarehouseTrendbyAgency'!$D18-'6.WarehouseTrendbyAgency'!$C18)/'6.WarehouseTrendbyAgency'!$C18</f>
        <v>-0.009497547928</v>
      </c>
      <c r="F18" s="52"/>
      <c r="G18" s="52"/>
      <c r="H18" s="52"/>
      <c r="I18" s="52"/>
      <c r="J18" s="52"/>
      <c r="K18" s="52"/>
      <c r="L18" s="52"/>
      <c r="M18" s="52"/>
      <c r="N18" s="52"/>
      <c r="O18" s="52"/>
      <c r="P18" s="52"/>
      <c r="Q18" s="52"/>
      <c r="R18" s="52"/>
      <c r="S18" s="52"/>
      <c r="T18" s="52"/>
      <c r="U18" s="52"/>
      <c r="V18" s="52"/>
      <c r="W18" s="52"/>
      <c r="X18" s="52"/>
      <c r="Y18" s="52"/>
    </row>
    <row r="19" ht="12.75" customHeight="1">
      <c r="A19" s="238" t="s">
        <v>196</v>
      </c>
      <c r="B19" s="139">
        <v>6036870.0</v>
      </c>
      <c r="C19" s="218">
        <v>6035687.0</v>
      </c>
      <c r="D19" s="218">
        <v>5998657.0</v>
      </c>
      <c r="E19" s="219">
        <f>('6.WarehouseTrendbyAgency'!$D19-'6.WarehouseTrendbyAgency'!$C19)/'6.WarehouseTrendbyAgency'!$C19</f>
        <v>-0.006135175664</v>
      </c>
      <c r="F19" s="52"/>
      <c r="G19" s="52"/>
      <c r="H19" s="52"/>
      <c r="I19" s="52"/>
      <c r="J19" s="52"/>
      <c r="K19" s="52"/>
      <c r="L19" s="52"/>
      <c r="M19" s="52"/>
      <c r="N19" s="52"/>
      <c r="O19" s="52"/>
      <c r="P19" s="52"/>
      <c r="Q19" s="52"/>
      <c r="R19" s="52"/>
      <c r="S19" s="52"/>
      <c r="T19" s="52"/>
      <c r="U19" s="52"/>
      <c r="V19" s="52"/>
      <c r="W19" s="52"/>
      <c r="X19" s="52"/>
      <c r="Y19" s="52"/>
    </row>
    <row r="20" ht="12.75" customHeight="1">
      <c r="A20" s="239" t="s">
        <v>197</v>
      </c>
      <c r="B20" s="144">
        <v>87215.0</v>
      </c>
      <c r="C20" s="220">
        <v>87215.0</v>
      </c>
      <c r="D20" s="220">
        <v>87215.0</v>
      </c>
      <c r="E20" s="221">
        <f>('6.WarehouseTrendbyAgency'!$D20-'6.WarehouseTrendbyAgency'!$C20)/'6.WarehouseTrendbyAgency'!$C20</f>
        <v>0</v>
      </c>
      <c r="F20" s="52"/>
      <c r="G20" s="52"/>
      <c r="H20" s="52"/>
      <c r="I20" s="52"/>
      <c r="J20" s="52"/>
      <c r="K20" s="52"/>
      <c r="L20" s="52"/>
      <c r="M20" s="52"/>
      <c r="N20" s="52"/>
      <c r="O20" s="52"/>
      <c r="P20" s="52"/>
      <c r="Q20" s="52"/>
      <c r="R20" s="52"/>
      <c r="S20" s="52"/>
      <c r="T20" s="52"/>
      <c r="U20" s="52"/>
      <c r="V20" s="52"/>
      <c r="W20" s="52"/>
      <c r="X20" s="52"/>
      <c r="Y20" s="52"/>
    </row>
    <row r="21" ht="12.75" customHeight="1">
      <c r="A21" s="238" t="s">
        <v>198</v>
      </c>
      <c r="B21" s="139">
        <v>3.248552587E7</v>
      </c>
      <c r="C21" s="218">
        <v>3.084607943E7</v>
      </c>
      <c r="D21" s="218">
        <v>3.060979119E7</v>
      </c>
      <c r="E21" s="219">
        <f>('6.WarehouseTrendbyAgency'!$D21-'6.WarehouseTrendbyAgency'!$C21)/'6.WarehouseTrendbyAgency'!$C21</f>
        <v>-0.007660235737</v>
      </c>
      <c r="F21" s="52"/>
      <c r="G21" s="52"/>
      <c r="H21" s="52"/>
      <c r="I21" s="52"/>
      <c r="J21" s="52"/>
      <c r="K21" s="52"/>
      <c r="L21" s="52"/>
      <c r="M21" s="52"/>
      <c r="N21" s="52"/>
      <c r="O21" s="52"/>
      <c r="P21" s="52"/>
      <c r="Q21" s="52"/>
      <c r="R21" s="52"/>
      <c r="S21" s="52"/>
      <c r="T21" s="52"/>
      <c r="U21" s="52"/>
      <c r="V21" s="52"/>
      <c r="W21" s="52"/>
      <c r="X21" s="52"/>
      <c r="Y21" s="52"/>
    </row>
    <row r="22" ht="12.75" customHeight="1">
      <c r="A22" s="239" t="s">
        <v>199</v>
      </c>
      <c r="B22" s="144">
        <v>4664832.0</v>
      </c>
      <c r="C22" s="220">
        <v>4422146.0</v>
      </c>
      <c r="D22" s="220">
        <v>4408265.0</v>
      </c>
      <c r="E22" s="221">
        <f>('6.WarehouseTrendbyAgency'!$D22-'6.WarehouseTrendbyAgency'!$C22)/'6.WarehouseTrendbyAgency'!$C22</f>
        <v>-0.003138973702</v>
      </c>
      <c r="F22" s="52"/>
      <c r="G22" s="52"/>
      <c r="H22" s="52"/>
      <c r="I22" s="52"/>
      <c r="J22" s="52"/>
      <c r="K22" s="52"/>
      <c r="L22" s="52"/>
      <c r="M22" s="52"/>
      <c r="N22" s="52"/>
      <c r="O22" s="52"/>
      <c r="P22" s="52"/>
      <c r="Q22" s="52"/>
      <c r="R22" s="52"/>
      <c r="S22" s="52"/>
      <c r="T22" s="52"/>
      <c r="U22" s="52"/>
      <c r="V22" s="52"/>
      <c r="W22" s="52"/>
      <c r="X22" s="52"/>
      <c r="Y22" s="52"/>
    </row>
    <row r="23" ht="12.75" customHeight="1">
      <c r="A23" s="238" t="s">
        <v>200</v>
      </c>
      <c r="B23" s="139"/>
      <c r="C23" s="218"/>
      <c r="D23" s="218">
        <v>7.43483219E7</v>
      </c>
      <c r="E23" s="219"/>
      <c r="F23" s="52"/>
      <c r="G23" s="52"/>
      <c r="H23" s="52"/>
      <c r="I23" s="52"/>
      <c r="J23" s="52"/>
      <c r="K23" s="52"/>
      <c r="L23" s="52"/>
      <c r="M23" s="52"/>
      <c r="N23" s="52"/>
      <c r="O23" s="52"/>
      <c r="P23" s="52"/>
      <c r="Q23" s="52"/>
      <c r="R23" s="52"/>
      <c r="S23" s="52"/>
      <c r="T23" s="52"/>
      <c r="U23" s="52"/>
      <c r="V23" s="52"/>
      <c r="W23" s="52"/>
      <c r="X23" s="52"/>
      <c r="Y23" s="52"/>
    </row>
    <row r="24" ht="12.75" customHeight="1">
      <c r="A24" s="224" t="s">
        <v>84</v>
      </c>
      <c r="B24" s="180">
        <f t="shared" ref="B24:D24" si="1">SUBTOTAL(109,B5:B23)</f>
        <v>84581174.71</v>
      </c>
      <c r="C24" s="240">
        <f t="shared" si="1"/>
        <v>82317985.43</v>
      </c>
      <c r="D24" s="240">
        <f t="shared" si="1"/>
        <v>328051166.1</v>
      </c>
      <c r="E24" s="226">
        <f>('6.WarehouseTrendbyAgency'!$D24-'6.WarehouseTrendbyAgency'!$C24)/'6.WarehouseTrendbyAgency'!$C24</f>
        <v>2.985170002</v>
      </c>
      <c r="F24" s="52"/>
      <c r="G24" s="52"/>
      <c r="H24" s="52"/>
      <c r="I24" s="52"/>
      <c r="J24" s="52"/>
      <c r="K24" s="52"/>
      <c r="L24" s="52"/>
      <c r="M24" s="52"/>
      <c r="N24" s="52"/>
      <c r="O24" s="52"/>
      <c r="P24" s="52"/>
      <c r="Q24" s="52"/>
      <c r="R24" s="52"/>
      <c r="S24" s="52"/>
      <c r="T24" s="52"/>
      <c r="U24" s="52"/>
      <c r="V24" s="52"/>
      <c r="W24" s="52"/>
      <c r="X24" s="52"/>
      <c r="Y24" s="52"/>
    </row>
    <row r="25" ht="12.75" customHeight="1">
      <c r="A25" s="241"/>
      <c r="B25" s="229"/>
      <c r="C25" s="242"/>
      <c r="D25" s="115"/>
      <c r="E25" s="115"/>
      <c r="F25" s="230"/>
      <c r="G25" s="52"/>
      <c r="H25" s="52"/>
      <c r="I25" s="52"/>
      <c r="J25" s="52"/>
      <c r="K25" s="52"/>
      <c r="L25" s="52"/>
      <c r="M25" s="52"/>
      <c r="N25" s="52"/>
      <c r="O25" s="52"/>
      <c r="P25" s="52"/>
      <c r="Q25" s="52"/>
      <c r="R25" s="52"/>
      <c r="S25" s="52"/>
      <c r="T25" s="52"/>
      <c r="U25" s="52"/>
      <c r="V25" s="52"/>
      <c r="W25" s="52"/>
      <c r="X25" s="52"/>
      <c r="Y25" s="52"/>
    </row>
    <row r="26" ht="12.75" customHeight="1">
      <c r="A26" s="52" t="s">
        <v>116</v>
      </c>
      <c r="B26" s="52"/>
      <c r="C26" s="52"/>
      <c r="D26" s="52"/>
      <c r="E26" s="52"/>
      <c r="F26" s="52"/>
      <c r="G26" s="52"/>
      <c r="H26" s="52"/>
      <c r="I26" s="52"/>
      <c r="J26" s="52"/>
      <c r="K26" s="52"/>
      <c r="L26" s="52"/>
      <c r="M26" s="52"/>
      <c r="N26" s="52"/>
      <c r="O26" s="52"/>
      <c r="P26" s="52"/>
      <c r="Q26" s="52"/>
      <c r="R26" s="52"/>
      <c r="S26" s="52"/>
      <c r="T26" s="52"/>
      <c r="U26" s="52"/>
      <c r="V26" s="52"/>
      <c r="W26" s="52"/>
      <c r="X26" s="52"/>
      <c r="Y26" s="52"/>
    </row>
    <row r="27" ht="12.75" customHeight="1">
      <c r="A27" s="52" t="s">
        <v>169</v>
      </c>
      <c r="B27" s="52"/>
      <c r="C27" s="52"/>
      <c r="D27" s="52"/>
      <c r="E27" s="52"/>
      <c r="F27" s="52"/>
      <c r="G27" s="52"/>
      <c r="H27" s="52"/>
      <c r="I27" s="52"/>
      <c r="J27" s="52"/>
      <c r="K27" s="52"/>
      <c r="L27" s="52"/>
      <c r="M27" s="52"/>
      <c r="N27" s="52"/>
      <c r="O27" s="52"/>
      <c r="P27" s="52"/>
      <c r="Q27" s="52"/>
      <c r="R27" s="52"/>
      <c r="S27" s="52"/>
      <c r="T27" s="52"/>
      <c r="U27" s="52"/>
      <c r="V27" s="52"/>
      <c r="W27" s="52"/>
      <c r="X27" s="52"/>
      <c r="Y27" s="52"/>
    </row>
    <row r="28" ht="12.75" customHeight="1">
      <c r="A28" s="52" t="s">
        <v>203</v>
      </c>
      <c r="B28" s="52"/>
      <c r="C28" s="52"/>
      <c r="D28" s="52"/>
      <c r="E28" s="52"/>
      <c r="F28" s="52"/>
      <c r="G28" s="52"/>
      <c r="H28" s="52"/>
      <c r="I28" s="52"/>
      <c r="J28" s="52"/>
      <c r="K28" s="52"/>
      <c r="L28" s="52"/>
      <c r="M28" s="52"/>
      <c r="N28" s="52"/>
      <c r="O28" s="52"/>
      <c r="P28" s="52"/>
      <c r="Q28" s="52"/>
      <c r="R28" s="52"/>
      <c r="S28" s="52"/>
      <c r="T28" s="52"/>
      <c r="U28" s="52"/>
      <c r="V28" s="52"/>
      <c r="W28" s="52"/>
      <c r="X28" s="52"/>
      <c r="Y28" s="52"/>
    </row>
    <row r="29" ht="90.0" customHeight="1">
      <c r="A29" s="121" t="s">
        <v>204</v>
      </c>
      <c r="F29" s="232"/>
      <c r="G29" s="4"/>
      <c r="H29" s="4"/>
      <c r="I29" s="4"/>
      <c r="J29" s="4"/>
      <c r="K29" s="4"/>
      <c r="L29" s="4"/>
      <c r="M29" s="4"/>
      <c r="N29" s="4"/>
      <c r="O29" s="4"/>
      <c r="P29" s="4"/>
      <c r="Q29" s="4"/>
      <c r="R29" s="4"/>
      <c r="S29" s="4"/>
      <c r="T29" s="4"/>
      <c r="U29" s="4"/>
      <c r="V29" s="4"/>
      <c r="W29" s="4"/>
      <c r="X29" s="4"/>
      <c r="Y29" s="4"/>
    </row>
    <row r="30" ht="12.75" customHeight="1">
      <c r="A30" s="4"/>
      <c r="B30" s="4"/>
      <c r="C30" s="4"/>
      <c r="D30" s="4"/>
      <c r="E30" s="4"/>
      <c r="F30" s="4"/>
      <c r="G30" s="4"/>
      <c r="H30" s="4"/>
      <c r="I30" s="4"/>
      <c r="J30" s="4"/>
      <c r="K30" s="4"/>
      <c r="L30" s="4"/>
      <c r="M30" s="4"/>
      <c r="N30" s="4"/>
      <c r="O30" s="4"/>
      <c r="P30" s="4"/>
      <c r="Q30" s="4"/>
      <c r="R30" s="4"/>
      <c r="S30" s="4"/>
      <c r="T30" s="4"/>
      <c r="U30" s="4"/>
      <c r="V30" s="4"/>
      <c r="W30" s="4"/>
      <c r="X30" s="4"/>
      <c r="Y30" s="4"/>
    </row>
    <row r="31" ht="12.75" customHeight="1">
      <c r="A31" s="4"/>
      <c r="B31" s="4"/>
      <c r="C31" s="4"/>
      <c r="D31" s="4"/>
      <c r="E31" s="4"/>
      <c r="F31" s="4"/>
      <c r="G31" s="4"/>
      <c r="H31" s="4"/>
      <c r="I31" s="4"/>
      <c r="J31" s="4"/>
      <c r="K31" s="4"/>
      <c r="L31" s="4"/>
      <c r="M31" s="4"/>
      <c r="N31" s="4"/>
      <c r="O31" s="4"/>
      <c r="P31" s="4"/>
      <c r="Q31" s="4"/>
      <c r="R31" s="4"/>
      <c r="S31" s="4"/>
      <c r="T31" s="4"/>
      <c r="U31" s="4"/>
      <c r="V31" s="4"/>
      <c r="W31" s="4"/>
      <c r="X31" s="4"/>
      <c r="Y31" s="4"/>
    </row>
    <row r="32" ht="12.75" customHeight="1">
      <c r="A32" s="4"/>
      <c r="B32" s="4"/>
      <c r="C32" s="4"/>
      <c r="D32" s="4"/>
      <c r="E32" s="4"/>
      <c r="F32" s="4"/>
      <c r="G32" s="4"/>
      <c r="H32" s="4"/>
      <c r="I32" s="4"/>
      <c r="J32" s="4"/>
      <c r="K32" s="4"/>
      <c r="L32" s="4"/>
      <c r="M32" s="4"/>
      <c r="N32" s="4"/>
      <c r="O32" s="4"/>
      <c r="P32" s="4"/>
      <c r="Q32" s="4"/>
      <c r="R32" s="4"/>
      <c r="S32" s="4"/>
      <c r="T32" s="4"/>
      <c r="U32" s="4"/>
      <c r="V32" s="4"/>
      <c r="W32" s="4"/>
      <c r="X32" s="4"/>
      <c r="Y32" s="4"/>
    </row>
    <row r="33" ht="12.75" customHeight="1">
      <c r="A33" s="4"/>
      <c r="B33" s="4"/>
      <c r="C33" s="4"/>
      <c r="D33" s="4"/>
      <c r="E33" s="4"/>
      <c r="F33" s="4"/>
      <c r="G33" s="4"/>
      <c r="H33" s="4"/>
      <c r="I33" s="4"/>
      <c r="J33" s="4"/>
      <c r="K33" s="4"/>
      <c r="L33" s="4"/>
      <c r="M33" s="4"/>
      <c r="N33" s="4"/>
      <c r="O33" s="4"/>
      <c r="P33" s="4"/>
      <c r="Q33" s="4"/>
      <c r="R33" s="4"/>
      <c r="S33" s="4"/>
      <c r="T33" s="4"/>
      <c r="U33" s="4"/>
      <c r="V33" s="4"/>
      <c r="W33" s="4"/>
      <c r="X33" s="4"/>
      <c r="Y33" s="4"/>
    </row>
    <row r="34" ht="12.75" customHeight="1">
      <c r="A34" s="4"/>
      <c r="B34" s="4"/>
      <c r="C34" s="4"/>
      <c r="D34" s="4"/>
      <c r="E34" s="4"/>
      <c r="F34" s="4"/>
      <c r="G34" s="4"/>
      <c r="H34" s="4"/>
      <c r="I34" s="4"/>
      <c r="J34" s="4"/>
      <c r="K34" s="4"/>
      <c r="L34" s="4"/>
      <c r="M34" s="4"/>
      <c r="N34" s="4"/>
      <c r="O34" s="4"/>
      <c r="P34" s="4"/>
      <c r="Q34" s="4"/>
      <c r="R34" s="4"/>
      <c r="S34" s="4"/>
      <c r="T34" s="4"/>
      <c r="U34" s="4"/>
      <c r="V34" s="4"/>
      <c r="W34" s="4"/>
      <c r="X34" s="4"/>
      <c r="Y34" s="4"/>
    </row>
    <row r="35" ht="12.75" customHeight="1">
      <c r="A35" s="4"/>
      <c r="B35" s="4"/>
      <c r="C35" s="4"/>
      <c r="D35" s="4"/>
      <c r="E35" s="4"/>
      <c r="F35" s="4"/>
      <c r="G35" s="4"/>
      <c r="H35" s="4"/>
      <c r="I35" s="4"/>
      <c r="J35" s="4"/>
      <c r="K35" s="4"/>
      <c r="L35" s="4"/>
      <c r="M35" s="4"/>
      <c r="N35" s="4"/>
      <c r="O35" s="4"/>
      <c r="P35" s="4"/>
      <c r="Q35" s="4"/>
      <c r="R35" s="4"/>
      <c r="S35" s="4"/>
      <c r="T35" s="4"/>
      <c r="U35" s="4"/>
      <c r="V35" s="4"/>
      <c r="W35" s="4"/>
      <c r="X35" s="4"/>
      <c r="Y35" s="4"/>
    </row>
    <row r="36" ht="12.75" customHeight="1">
      <c r="A36" s="4"/>
      <c r="B36" s="4"/>
      <c r="C36" s="4"/>
      <c r="D36" s="4"/>
      <c r="E36" s="4"/>
      <c r="F36" s="4"/>
      <c r="G36" s="4"/>
      <c r="H36" s="4"/>
      <c r="I36" s="4"/>
      <c r="J36" s="4"/>
      <c r="K36" s="4"/>
      <c r="L36" s="4"/>
      <c r="M36" s="4"/>
      <c r="N36" s="4"/>
      <c r="O36" s="4"/>
      <c r="P36" s="4"/>
      <c r="Q36" s="4"/>
      <c r="R36" s="4"/>
      <c r="S36" s="4"/>
      <c r="T36" s="4"/>
      <c r="U36" s="4"/>
      <c r="V36" s="4"/>
      <c r="W36" s="4"/>
      <c r="X36" s="4"/>
      <c r="Y36" s="4"/>
    </row>
    <row r="37" ht="12.75" customHeight="1">
      <c r="A37" s="4"/>
      <c r="B37" s="4"/>
      <c r="C37" s="4"/>
      <c r="D37" s="4"/>
      <c r="E37" s="4"/>
      <c r="F37" s="4"/>
      <c r="G37" s="4"/>
      <c r="H37" s="4"/>
      <c r="I37" s="4"/>
      <c r="J37" s="4"/>
      <c r="K37" s="4"/>
      <c r="L37" s="4"/>
      <c r="M37" s="4"/>
      <c r="N37" s="4"/>
      <c r="O37" s="4"/>
      <c r="P37" s="4"/>
      <c r="Q37" s="4"/>
      <c r="R37" s="4"/>
      <c r="S37" s="4"/>
      <c r="T37" s="4"/>
      <c r="U37" s="4"/>
      <c r="V37" s="4"/>
      <c r="W37" s="4"/>
      <c r="X37" s="4"/>
      <c r="Y37" s="4"/>
    </row>
    <row r="38" ht="12.75" customHeight="1">
      <c r="A38" s="4"/>
      <c r="B38" s="4"/>
      <c r="C38" s="4"/>
      <c r="D38" s="4"/>
      <c r="E38" s="4"/>
      <c r="F38" s="4"/>
      <c r="G38" s="4"/>
      <c r="H38" s="4"/>
      <c r="I38" s="4"/>
      <c r="J38" s="4"/>
      <c r="K38" s="4"/>
      <c r="L38" s="4"/>
      <c r="M38" s="4"/>
      <c r="N38" s="4"/>
      <c r="O38" s="4"/>
      <c r="P38" s="4"/>
      <c r="Q38" s="4"/>
      <c r="R38" s="4"/>
      <c r="S38" s="4"/>
      <c r="T38" s="4"/>
      <c r="U38" s="4"/>
      <c r="V38" s="4"/>
      <c r="W38" s="4"/>
      <c r="X38" s="4"/>
      <c r="Y38" s="4"/>
    </row>
    <row r="39" ht="12.75" customHeight="1">
      <c r="A39" s="4"/>
      <c r="B39" s="4"/>
      <c r="C39" s="4"/>
      <c r="D39" s="4"/>
      <c r="E39" s="4"/>
      <c r="F39" s="4"/>
      <c r="G39" s="4"/>
      <c r="H39" s="4"/>
      <c r="I39" s="4"/>
      <c r="J39" s="4"/>
      <c r="K39" s="4"/>
      <c r="L39" s="4"/>
      <c r="M39" s="4"/>
      <c r="N39" s="4"/>
      <c r="O39" s="4"/>
      <c r="P39" s="4"/>
      <c r="Q39" s="4"/>
      <c r="R39" s="4"/>
      <c r="S39" s="4"/>
      <c r="T39" s="4"/>
      <c r="U39" s="4"/>
      <c r="V39" s="4"/>
      <c r="W39" s="4"/>
      <c r="X39" s="4"/>
      <c r="Y39" s="4"/>
    </row>
    <row r="40" ht="12.75" customHeight="1">
      <c r="A40" s="4"/>
      <c r="B40" s="4"/>
      <c r="C40" s="4"/>
      <c r="D40" s="4"/>
      <c r="E40" s="4"/>
      <c r="F40" s="4"/>
      <c r="G40" s="4"/>
      <c r="H40" s="4"/>
      <c r="I40" s="4"/>
      <c r="J40" s="4"/>
      <c r="K40" s="4"/>
      <c r="L40" s="4"/>
      <c r="M40" s="4"/>
      <c r="N40" s="4"/>
      <c r="O40" s="4"/>
      <c r="P40" s="4"/>
      <c r="Q40" s="4"/>
      <c r="R40" s="4"/>
      <c r="S40" s="4"/>
      <c r="T40" s="4"/>
      <c r="U40" s="4"/>
      <c r="V40" s="4"/>
      <c r="W40" s="4"/>
      <c r="X40" s="4"/>
      <c r="Y40" s="4"/>
    </row>
    <row r="41" ht="12.75" customHeight="1">
      <c r="A41" s="4"/>
      <c r="B41" s="4"/>
      <c r="C41" s="4"/>
      <c r="D41" s="4"/>
      <c r="E41" s="4"/>
      <c r="F41" s="4"/>
      <c r="G41" s="4"/>
      <c r="H41" s="4"/>
      <c r="I41" s="4"/>
      <c r="J41" s="4"/>
      <c r="K41" s="4"/>
      <c r="L41" s="4"/>
      <c r="M41" s="4"/>
      <c r="N41" s="4"/>
      <c r="O41" s="4"/>
      <c r="P41" s="4"/>
      <c r="Q41" s="4"/>
      <c r="R41" s="4"/>
      <c r="S41" s="4"/>
      <c r="T41" s="4"/>
      <c r="U41" s="4"/>
      <c r="V41" s="4"/>
      <c r="W41" s="4"/>
      <c r="X41" s="4"/>
      <c r="Y41" s="4"/>
    </row>
    <row r="42" ht="12.75" customHeight="1">
      <c r="A42" s="4"/>
      <c r="B42" s="4"/>
      <c r="C42" s="4"/>
      <c r="D42" s="4"/>
      <c r="E42" s="4"/>
      <c r="F42" s="4"/>
      <c r="G42" s="4"/>
      <c r="H42" s="4"/>
      <c r="I42" s="4"/>
      <c r="J42" s="4"/>
      <c r="K42" s="4"/>
      <c r="L42" s="4"/>
      <c r="M42" s="4"/>
      <c r="N42" s="4"/>
      <c r="O42" s="4"/>
      <c r="P42" s="4"/>
      <c r="Q42" s="4"/>
      <c r="R42" s="4"/>
      <c r="S42" s="4"/>
      <c r="T42" s="4"/>
      <c r="U42" s="4"/>
      <c r="V42" s="4"/>
      <c r="W42" s="4"/>
      <c r="X42" s="4"/>
      <c r="Y42" s="4"/>
    </row>
    <row r="43" ht="12.75" customHeight="1">
      <c r="A43" s="4"/>
      <c r="B43" s="4"/>
      <c r="C43" s="4"/>
      <c r="D43" s="4"/>
      <c r="E43" s="4"/>
      <c r="F43" s="4"/>
      <c r="G43" s="4"/>
      <c r="H43" s="4"/>
      <c r="I43" s="4"/>
      <c r="J43" s="4"/>
      <c r="K43" s="4"/>
      <c r="L43" s="4"/>
      <c r="M43" s="4"/>
      <c r="N43" s="4"/>
      <c r="O43" s="4"/>
      <c r="P43" s="4"/>
      <c r="Q43" s="4"/>
      <c r="R43" s="4"/>
      <c r="S43" s="4"/>
      <c r="T43" s="4"/>
      <c r="U43" s="4"/>
      <c r="V43" s="4"/>
      <c r="W43" s="4"/>
      <c r="X43" s="4"/>
      <c r="Y43" s="4"/>
    </row>
    <row r="44" ht="12.75" customHeight="1">
      <c r="A44" s="4"/>
      <c r="B44" s="4"/>
      <c r="C44" s="4"/>
      <c r="D44" s="4"/>
      <c r="E44" s="4"/>
      <c r="F44" s="4"/>
      <c r="G44" s="4"/>
      <c r="H44" s="4"/>
      <c r="I44" s="4"/>
      <c r="J44" s="4"/>
      <c r="K44" s="4"/>
      <c r="L44" s="4"/>
      <c r="M44" s="4"/>
      <c r="N44" s="4"/>
      <c r="O44" s="4"/>
      <c r="P44" s="4"/>
      <c r="Q44" s="4"/>
      <c r="R44" s="4"/>
      <c r="S44" s="4"/>
      <c r="T44" s="4"/>
      <c r="U44" s="4"/>
      <c r="V44" s="4"/>
      <c r="W44" s="4"/>
      <c r="X44" s="4"/>
      <c r="Y44" s="4"/>
    </row>
    <row r="45" ht="12.75" customHeight="1">
      <c r="A45" s="4"/>
      <c r="B45" s="4"/>
      <c r="C45" s="4"/>
      <c r="D45" s="4"/>
      <c r="E45" s="4"/>
      <c r="F45" s="4"/>
      <c r="G45" s="4"/>
      <c r="H45" s="4"/>
      <c r="I45" s="4"/>
      <c r="J45" s="4"/>
      <c r="K45" s="4"/>
      <c r="L45" s="4"/>
      <c r="M45" s="4"/>
      <c r="N45" s="4"/>
      <c r="O45" s="4"/>
      <c r="P45" s="4"/>
      <c r="Q45" s="4"/>
      <c r="R45" s="4"/>
      <c r="S45" s="4"/>
      <c r="T45" s="4"/>
      <c r="U45" s="4"/>
      <c r="V45" s="4"/>
      <c r="W45" s="4"/>
      <c r="X45" s="4"/>
      <c r="Y45" s="4"/>
    </row>
    <row r="46" ht="12.75" customHeight="1">
      <c r="A46" s="4"/>
      <c r="B46" s="4"/>
      <c r="C46" s="4"/>
      <c r="D46" s="4"/>
      <c r="E46" s="4"/>
      <c r="F46" s="4"/>
      <c r="G46" s="4"/>
      <c r="H46" s="4"/>
      <c r="I46" s="4"/>
      <c r="J46" s="4"/>
      <c r="K46" s="4"/>
      <c r="L46" s="4"/>
      <c r="M46" s="4"/>
      <c r="N46" s="4"/>
      <c r="O46" s="4"/>
      <c r="P46" s="4"/>
      <c r="Q46" s="4"/>
      <c r="R46" s="4"/>
      <c r="S46" s="4"/>
      <c r="T46" s="4"/>
      <c r="U46" s="4"/>
      <c r="V46" s="4"/>
      <c r="W46" s="4"/>
      <c r="X46" s="4"/>
      <c r="Y46" s="4"/>
    </row>
    <row r="47" ht="12.75" customHeight="1">
      <c r="A47" s="4"/>
      <c r="B47" s="4"/>
      <c r="C47" s="4"/>
      <c r="D47" s="4"/>
      <c r="E47" s="4"/>
      <c r="F47" s="4"/>
      <c r="G47" s="4"/>
      <c r="H47" s="4"/>
      <c r="I47" s="4"/>
      <c r="J47" s="4"/>
      <c r="K47" s="4"/>
      <c r="L47" s="4"/>
      <c r="M47" s="4"/>
      <c r="N47" s="4"/>
      <c r="O47" s="4"/>
      <c r="P47" s="4"/>
      <c r="Q47" s="4"/>
      <c r="R47" s="4"/>
      <c r="S47" s="4"/>
      <c r="T47" s="4"/>
      <c r="U47" s="4"/>
      <c r="V47" s="4"/>
      <c r="W47" s="4"/>
      <c r="X47" s="4"/>
      <c r="Y47" s="4"/>
    </row>
    <row r="48" ht="12.75" customHeight="1">
      <c r="A48" s="4"/>
      <c r="B48" s="4"/>
      <c r="C48" s="4"/>
      <c r="D48" s="4"/>
      <c r="E48" s="4"/>
      <c r="F48" s="4"/>
      <c r="G48" s="4"/>
      <c r="H48" s="4"/>
      <c r="I48" s="4"/>
      <c r="J48" s="4"/>
      <c r="K48" s="4"/>
      <c r="L48" s="4"/>
      <c r="M48" s="4"/>
      <c r="N48" s="4"/>
      <c r="O48" s="4"/>
      <c r="P48" s="4"/>
      <c r="Q48" s="4"/>
      <c r="R48" s="4"/>
      <c r="S48" s="4"/>
      <c r="T48" s="4"/>
      <c r="U48" s="4"/>
      <c r="V48" s="4"/>
      <c r="W48" s="4"/>
      <c r="X48" s="4"/>
      <c r="Y48" s="4"/>
    </row>
    <row r="49" ht="12.75" customHeight="1">
      <c r="A49" s="4"/>
      <c r="B49" s="4"/>
      <c r="C49" s="4"/>
      <c r="D49" s="4"/>
      <c r="E49" s="4"/>
      <c r="F49" s="4"/>
      <c r="G49" s="4"/>
      <c r="H49" s="4"/>
      <c r="I49" s="4"/>
      <c r="J49" s="4"/>
      <c r="K49" s="4"/>
      <c r="L49" s="4"/>
      <c r="M49" s="4"/>
      <c r="N49" s="4"/>
      <c r="O49" s="4"/>
      <c r="P49" s="4"/>
      <c r="Q49" s="4"/>
      <c r="R49" s="4"/>
      <c r="S49" s="4"/>
      <c r="T49" s="4"/>
      <c r="U49" s="4"/>
      <c r="V49" s="4"/>
      <c r="W49" s="4"/>
      <c r="X49" s="4"/>
      <c r="Y49" s="4"/>
    </row>
    <row r="50" ht="12.75" customHeight="1">
      <c r="A50" s="4"/>
      <c r="B50" s="4"/>
      <c r="C50" s="4"/>
      <c r="D50" s="4"/>
      <c r="E50" s="4"/>
      <c r="F50" s="4"/>
      <c r="G50" s="4"/>
      <c r="H50" s="4"/>
      <c r="I50" s="4"/>
      <c r="J50" s="4"/>
      <c r="K50" s="4"/>
      <c r="L50" s="4"/>
      <c r="M50" s="4"/>
      <c r="N50" s="4"/>
      <c r="O50" s="4"/>
      <c r="P50" s="4"/>
      <c r="Q50" s="4"/>
      <c r="R50" s="4"/>
      <c r="S50" s="4"/>
      <c r="T50" s="4"/>
      <c r="U50" s="4"/>
      <c r="V50" s="4"/>
      <c r="W50" s="4"/>
      <c r="X50" s="4"/>
      <c r="Y50" s="4"/>
    </row>
    <row r="51" ht="12.75" customHeight="1">
      <c r="A51" s="4"/>
      <c r="B51" s="4"/>
      <c r="C51" s="4"/>
      <c r="D51" s="4"/>
      <c r="E51" s="4"/>
      <c r="F51" s="4"/>
      <c r="G51" s="4"/>
      <c r="H51" s="4"/>
      <c r="I51" s="4"/>
      <c r="J51" s="4"/>
      <c r="K51" s="4"/>
      <c r="L51" s="4"/>
      <c r="M51" s="4"/>
      <c r="N51" s="4"/>
      <c r="O51" s="4"/>
      <c r="P51" s="4"/>
      <c r="Q51" s="4"/>
      <c r="R51" s="4"/>
      <c r="S51" s="4"/>
      <c r="T51" s="4"/>
      <c r="U51" s="4"/>
      <c r="V51" s="4"/>
      <c r="W51" s="4"/>
      <c r="X51" s="4"/>
      <c r="Y51" s="4"/>
    </row>
    <row r="52" ht="12.75" customHeight="1">
      <c r="A52" s="4"/>
      <c r="B52" s="4"/>
      <c r="C52" s="4"/>
      <c r="D52" s="4"/>
      <c r="E52" s="4"/>
      <c r="F52" s="4"/>
      <c r="G52" s="4"/>
      <c r="H52" s="4"/>
      <c r="I52" s="4"/>
      <c r="J52" s="4"/>
      <c r="K52" s="4"/>
      <c r="L52" s="4"/>
      <c r="M52" s="4"/>
      <c r="N52" s="4"/>
      <c r="O52" s="4"/>
      <c r="P52" s="4"/>
      <c r="Q52" s="4"/>
      <c r="R52" s="4"/>
      <c r="S52" s="4"/>
      <c r="T52" s="4"/>
      <c r="U52" s="4"/>
      <c r="V52" s="4"/>
      <c r="W52" s="4"/>
      <c r="X52" s="4"/>
      <c r="Y52" s="4"/>
    </row>
    <row r="53" ht="12.75" customHeight="1">
      <c r="A53" s="4"/>
      <c r="B53" s="4"/>
      <c r="C53" s="4"/>
      <c r="D53" s="4"/>
      <c r="E53" s="4"/>
      <c r="F53" s="4"/>
      <c r="G53" s="4"/>
      <c r="H53" s="4"/>
      <c r="I53" s="4"/>
      <c r="J53" s="4"/>
      <c r="K53" s="4"/>
      <c r="L53" s="4"/>
      <c r="M53" s="4"/>
      <c r="N53" s="4"/>
      <c r="O53" s="4"/>
      <c r="P53" s="4"/>
      <c r="Q53" s="4"/>
      <c r="R53" s="4"/>
      <c r="S53" s="4"/>
      <c r="T53" s="4"/>
      <c r="U53" s="4"/>
      <c r="V53" s="4"/>
      <c r="W53" s="4"/>
      <c r="X53" s="4"/>
      <c r="Y53" s="4"/>
    </row>
    <row r="54" ht="12.75" customHeight="1">
      <c r="A54" s="4"/>
      <c r="B54" s="4"/>
      <c r="C54" s="4"/>
      <c r="D54" s="4"/>
      <c r="E54" s="4"/>
      <c r="F54" s="4"/>
      <c r="G54" s="4"/>
      <c r="H54" s="4"/>
      <c r="I54" s="4"/>
      <c r="J54" s="4"/>
      <c r="K54" s="4"/>
      <c r="L54" s="4"/>
      <c r="M54" s="4"/>
      <c r="N54" s="4"/>
      <c r="O54" s="4"/>
      <c r="P54" s="4"/>
      <c r="Q54" s="4"/>
      <c r="R54" s="4"/>
      <c r="S54" s="4"/>
      <c r="T54" s="4"/>
      <c r="U54" s="4"/>
      <c r="V54" s="4"/>
      <c r="W54" s="4"/>
      <c r="X54" s="4"/>
      <c r="Y54" s="4"/>
    </row>
    <row r="55" ht="12.75" customHeight="1">
      <c r="A55" s="4"/>
      <c r="B55" s="4"/>
      <c r="C55" s="4"/>
      <c r="D55" s="4"/>
      <c r="E55" s="4"/>
      <c r="F55" s="4"/>
      <c r="G55" s="4"/>
      <c r="H55" s="4"/>
      <c r="I55" s="4"/>
      <c r="J55" s="4"/>
      <c r="K55" s="4"/>
      <c r="L55" s="4"/>
      <c r="M55" s="4"/>
      <c r="N55" s="4"/>
      <c r="O55" s="4"/>
      <c r="P55" s="4"/>
      <c r="Q55" s="4"/>
      <c r="R55" s="4"/>
      <c r="S55" s="4"/>
      <c r="T55" s="4"/>
      <c r="U55" s="4"/>
      <c r="V55" s="4"/>
      <c r="W55" s="4"/>
      <c r="X55" s="4"/>
      <c r="Y55" s="4"/>
    </row>
    <row r="56" ht="12.75" customHeight="1">
      <c r="A56" s="4"/>
      <c r="B56" s="4"/>
      <c r="C56" s="4"/>
      <c r="D56" s="4"/>
      <c r="E56" s="4"/>
      <c r="F56" s="4"/>
      <c r="G56" s="4"/>
      <c r="H56" s="4"/>
      <c r="I56" s="4"/>
      <c r="J56" s="4"/>
      <c r="K56" s="4"/>
      <c r="L56" s="4"/>
      <c r="M56" s="4"/>
      <c r="N56" s="4"/>
      <c r="O56" s="4"/>
      <c r="P56" s="4"/>
      <c r="Q56" s="4"/>
      <c r="R56" s="4"/>
      <c r="S56" s="4"/>
      <c r="T56" s="4"/>
      <c r="U56" s="4"/>
      <c r="V56" s="4"/>
      <c r="W56" s="4"/>
      <c r="X56" s="4"/>
      <c r="Y56" s="4"/>
    </row>
    <row r="57" ht="12.75" customHeight="1">
      <c r="A57" s="4"/>
      <c r="B57" s="4"/>
      <c r="C57" s="4"/>
      <c r="D57" s="4"/>
      <c r="E57" s="4"/>
      <c r="F57" s="4"/>
      <c r="G57" s="4"/>
      <c r="H57" s="4"/>
      <c r="I57" s="4"/>
      <c r="J57" s="4"/>
      <c r="K57" s="4"/>
      <c r="L57" s="4"/>
      <c r="M57" s="4"/>
      <c r="N57" s="4"/>
      <c r="O57" s="4"/>
      <c r="P57" s="4"/>
      <c r="Q57" s="4"/>
      <c r="R57" s="4"/>
      <c r="S57" s="4"/>
      <c r="T57" s="4"/>
      <c r="U57" s="4"/>
      <c r="V57" s="4"/>
      <c r="W57" s="4"/>
      <c r="X57" s="4"/>
      <c r="Y57" s="4"/>
    </row>
    <row r="58" ht="12.75" customHeight="1">
      <c r="A58" s="4"/>
      <c r="B58" s="4"/>
      <c r="C58" s="4"/>
      <c r="D58" s="4"/>
      <c r="E58" s="4"/>
      <c r="F58" s="4"/>
      <c r="G58" s="4"/>
      <c r="H58" s="4"/>
      <c r="I58" s="4"/>
      <c r="J58" s="4"/>
      <c r="K58" s="4"/>
      <c r="L58" s="4"/>
      <c r="M58" s="4"/>
      <c r="N58" s="4"/>
      <c r="O58" s="4"/>
      <c r="P58" s="4"/>
      <c r="Q58" s="4"/>
      <c r="R58" s="4"/>
      <c r="S58" s="4"/>
      <c r="T58" s="4"/>
      <c r="U58" s="4"/>
      <c r="V58" s="4"/>
      <c r="W58" s="4"/>
      <c r="X58" s="4"/>
      <c r="Y58" s="4"/>
    </row>
    <row r="59" ht="12.75" customHeight="1">
      <c r="A59" s="4"/>
      <c r="B59" s="4"/>
      <c r="C59" s="4"/>
      <c r="D59" s="4"/>
      <c r="E59" s="4"/>
      <c r="F59" s="4"/>
      <c r="G59" s="4"/>
      <c r="H59" s="4"/>
      <c r="I59" s="4"/>
      <c r="J59" s="4"/>
      <c r="K59" s="4"/>
      <c r="L59" s="4"/>
      <c r="M59" s="4"/>
      <c r="N59" s="4"/>
      <c r="O59" s="4"/>
      <c r="P59" s="4"/>
      <c r="Q59" s="4"/>
      <c r="R59" s="4"/>
      <c r="S59" s="4"/>
      <c r="T59" s="4"/>
      <c r="U59" s="4"/>
      <c r="V59" s="4"/>
      <c r="W59" s="4"/>
      <c r="X59" s="4"/>
      <c r="Y59" s="4"/>
    </row>
    <row r="60" ht="12.75" customHeight="1">
      <c r="A60" s="4"/>
      <c r="B60" s="4"/>
      <c r="C60" s="4"/>
      <c r="D60" s="4"/>
      <c r="E60" s="4"/>
      <c r="F60" s="4"/>
      <c r="G60" s="4"/>
      <c r="H60" s="4"/>
      <c r="I60" s="4"/>
      <c r="J60" s="4"/>
      <c r="K60" s="4"/>
      <c r="L60" s="4"/>
      <c r="M60" s="4"/>
      <c r="N60" s="4"/>
      <c r="O60" s="4"/>
      <c r="P60" s="4"/>
      <c r="Q60" s="4"/>
      <c r="R60" s="4"/>
      <c r="S60" s="4"/>
      <c r="T60" s="4"/>
      <c r="U60" s="4"/>
      <c r="V60" s="4"/>
      <c r="W60" s="4"/>
      <c r="X60" s="4"/>
      <c r="Y60" s="4"/>
    </row>
    <row r="61" ht="12.75" customHeight="1">
      <c r="A61" s="4"/>
      <c r="B61" s="4"/>
      <c r="C61" s="4"/>
      <c r="D61" s="4"/>
      <c r="E61" s="4"/>
      <c r="F61" s="4"/>
      <c r="G61" s="4"/>
      <c r="H61" s="4"/>
      <c r="I61" s="4"/>
      <c r="J61" s="4"/>
      <c r="K61" s="4"/>
      <c r="L61" s="4"/>
      <c r="M61" s="4"/>
      <c r="N61" s="4"/>
      <c r="O61" s="4"/>
      <c r="P61" s="4"/>
      <c r="Q61" s="4"/>
      <c r="R61" s="4"/>
      <c r="S61" s="4"/>
      <c r="T61" s="4"/>
      <c r="U61" s="4"/>
      <c r="V61" s="4"/>
      <c r="W61" s="4"/>
      <c r="X61" s="4"/>
      <c r="Y61" s="4"/>
    </row>
    <row r="62" ht="12.75" customHeight="1">
      <c r="A62" s="4"/>
      <c r="B62" s="4"/>
      <c r="C62" s="4"/>
      <c r="D62" s="4"/>
      <c r="E62" s="4"/>
      <c r="F62" s="4"/>
      <c r="G62" s="4"/>
      <c r="H62" s="4"/>
      <c r="I62" s="4"/>
      <c r="J62" s="4"/>
      <c r="K62" s="4"/>
      <c r="L62" s="4"/>
      <c r="M62" s="4"/>
      <c r="N62" s="4"/>
      <c r="O62" s="4"/>
      <c r="P62" s="4"/>
      <c r="Q62" s="4"/>
      <c r="R62" s="4"/>
      <c r="S62" s="4"/>
      <c r="T62" s="4"/>
      <c r="U62" s="4"/>
      <c r="V62" s="4"/>
      <c r="W62" s="4"/>
      <c r="X62" s="4"/>
      <c r="Y62" s="4"/>
    </row>
    <row r="63" ht="12.75" customHeight="1">
      <c r="A63" s="4"/>
      <c r="B63" s="4"/>
      <c r="C63" s="4"/>
      <c r="D63" s="4"/>
      <c r="E63" s="4"/>
      <c r="F63" s="4"/>
      <c r="G63" s="4"/>
      <c r="H63" s="4"/>
      <c r="I63" s="4"/>
      <c r="J63" s="4"/>
      <c r="K63" s="4"/>
      <c r="L63" s="4"/>
      <c r="M63" s="4"/>
      <c r="N63" s="4"/>
      <c r="O63" s="4"/>
      <c r="P63" s="4"/>
      <c r="Q63" s="4"/>
      <c r="R63" s="4"/>
      <c r="S63" s="4"/>
      <c r="T63" s="4"/>
      <c r="U63" s="4"/>
      <c r="V63" s="4"/>
      <c r="W63" s="4"/>
      <c r="X63" s="4"/>
      <c r="Y63" s="4"/>
    </row>
    <row r="64" ht="12.75" customHeight="1">
      <c r="A64" s="4"/>
      <c r="B64" s="4"/>
      <c r="C64" s="4"/>
      <c r="D64" s="4"/>
      <c r="E64" s="4"/>
      <c r="F64" s="4"/>
      <c r="G64" s="4"/>
      <c r="H64" s="4"/>
      <c r="I64" s="4"/>
      <c r="J64" s="4"/>
      <c r="K64" s="4"/>
      <c r="L64" s="4"/>
      <c r="M64" s="4"/>
      <c r="N64" s="4"/>
      <c r="O64" s="4"/>
      <c r="P64" s="4"/>
      <c r="Q64" s="4"/>
      <c r="R64" s="4"/>
      <c r="S64" s="4"/>
      <c r="T64" s="4"/>
      <c r="U64" s="4"/>
      <c r="V64" s="4"/>
      <c r="W64" s="4"/>
      <c r="X64" s="4"/>
      <c r="Y64" s="4"/>
    </row>
    <row r="65" ht="12.75" customHeight="1">
      <c r="A65" s="4"/>
      <c r="B65" s="4"/>
      <c r="C65" s="4"/>
      <c r="D65" s="4"/>
      <c r="E65" s="4"/>
      <c r="F65" s="4"/>
      <c r="G65" s="4"/>
      <c r="H65" s="4"/>
      <c r="I65" s="4"/>
      <c r="J65" s="4"/>
      <c r="K65" s="4"/>
      <c r="L65" s="4"/>
      <c r="M65" s="4"/>
      <c r="N65" s="4"/>
      <c r="O65" s="4"/>
      <c r="P65" s="4"/>
      <c r="Q65" s="4"/>
      <c r="R65" s="4"/>
      <c r="S65" s="4"/>
      <c r="T65" s="4"/>
      <c r="U65" s="4"/>
      <c r="V65" s="4"/>
      <c r="W65" s="4"/>
      <c r="X65" s="4"/>
      <c r="Y65" s="4"/>
    </row>
    <row r="66" ht="12.75" customHeight="1">
      <c r="A66" s="4"/>
      <c r="B66" s="4"/>
      <c r="C66" s="4"/>
      <c r="D66" s="4"/>
      <c r="E66" s="4"/>
      <c r="F66" s="4"/>
      <c r="G66" s="4"/>
      <c r="H66" s="4"/>
      <c r="I66" s="4"/>
      <c r="J66" s="4"/>
      <c r="K66" s="4"/>
      <c r="L66" s="4"/>
      <c r="M66" s="4"/>
      <c r="N66" s="4"/>
      <c r="O66" s="4"/>
      <c r="P66" s="4"/>
      <c r="Q66" s="4"/>
      <c r="R66" s="4"/>
      <c r="S66" s="4"/>
      <c r="T66" s="4"/>
      <c r="U66" s="4"/>
      <c r="V66" s="4"/>
      <c r="W66" s="4"/>
      <c r="X66" s="4"/>
      <c r="Y66" s="4"/>
    </row>
    <row r="67" ht="12.75" customHeight="1">
      <c r="A67" s="4"/>
      <c r="B67" s="4"/>
      <c r="C67" s="4"/>
      <c r="D67" s="4"/>
      <c r="E67" s="4"/>
      <c r="F67" s="4"/>
      <c r="G67" s="4"/>
      <c r="H67" s="4"/>
      <c r="I67" s="4"/>
      <c r="J67" s="4"/>
      <c r="K67" s="4"/>
      <c r="L67" s="4"/>
      <c r="M67" s="4"/>
      <c r="N67" s="4"/>
      <c r="O67" s="4"/>
      <c r="P67" s="4"/>
      <c r="Q67" s="4"/>
      <c r="R67" s="4"/>
      <c r="S67" s="4"/>
      <c r="T67" s="4"/>
      <c r="U67" s="4"/>
      <c r="V67" s="4"/>
      <c r="W67" s="4"/>
      <c r="X67" s="4"/>
      <c r="Y67" s="4"/>
    </row>
    <row r="68" ht="12.75" customHeight="1">
      <c r="A68" s="4"/>
      <c r="B68" s="4"/>
      <c r="C68" s="4"/>
      <c r="D68" s="4"/>
      <c r="E68" s="4"/>
      <c r="F68" s="4"/>
      <c r="G68" s="4"/>
      <c r="H68" s="4"/>
      <c r="I68" s="4"/>
      <c r="J68" s="4"/>
      <c r="K68" s="4"/>
      <c r="L68" s="4"/>
      <c r="M68" s="4"/>
      <c r="N68" s="4"/>
      <c r="O68" s="4"/>
      <c r="P68" s="4"/>
      <c r="Q68" s="4"/>
      <c r="R68" s="4"/>
      <c r="S68" s="4"/>
      <c r="T68" s="4"/>
      <c r="U68" s="4"/>
      <c r="V68" s="4"/>
      <c r="W68" s="4"/>
      <c r="X68" s="4"/>
      <c r="Y68" s="4"/>
    </row>
    <row r="69" ht="12.75" customHeight="1">
      <c r="A69" s="4"/>
      <c r="B69" s="4"/>
      <c r="C69" s="4"/>
      <c r="D69" s="4"/>
      <c r="E69" s="4"/>
      <c r="F69" s="4"/>
      <c r="G69" s="4"/>
      <c r="H69" s="4"/>
      <c r="I69" s="4"/>
      <c r="J69" s="4"/>
      <c r="K69" s="4"/>
      <c r="L69" s="4"/>
      <c r="M69" s="4"/>
      <c r="N69" s="4"/>
      <c r="O69" s="4"/>
      <c r="P69" s="4"/>
      <c r="Q69" s="4"/>
      <c r="R69" s="4"/>
      <c r="S69" s="4"/>
      <c r="T69" s="4"/>
      <c r="U69" s="4"/>
      <c r="V69" s="4"/>
      <c r="W69" s="4"/>
      <c r="X69" s="4"/>
      <c r="Y69" s="4"/>
    </row>
    <row r="70" ht="12.75" customHeight="1">
      <c r="A70" s="4"/>
      <c r="B70" s="4"/>
      <c r="C70" s="4"/>
      <c r="D70" s="4"/>
      <c r="E70" s="4"/>
      <c r="F70" s="4"/>
      <c r="G70" s="4"/>
      <c r="H70" s="4"/>
      <c r="I70" s="4"/>
      <c r="J70" s="4"/>
      <c r="K70" s="4"/>
      <c r="L70" s="4"/>
      <c r="M70" s="4"/>
      <c r="N70" s="4"/>
      <c r="O70" s="4"/>
      <c r="P70" s="4"/>
      <c r="Q70" s="4"/>
      <c r="R70" s="4"/>
      <c r="S70" s="4"/>
      <c r="T70" s="4"/>
      <c r="U70" s="4"/>
      <c r="V70" s="4"/>
      <c r="W70" s="4"/>
      <c r="X70" s="4"/>
      <c r="Y70" s="4"/>
    </row>
    <row r="71" ht="12.75" customHeight="1">
      <c r="A71" s="4"/>
      <c r="B71" s="4"/>
      <c r="C71" s="4"/>
      <c r="D71" s="4"/>
      <c r="E71" s="4"/>
      <c r="F71" s="4"/>
      <c r="G71" s="4"/>
      <c r="H71" s="4"/>
      <c r="I71" s="4"/>
      <c r="J71" s="4"/>
      <c r="K71" s="4"/>
      <c r="L71" s="4"/>
      <c r="M71" s="4"/>
      <c r="N71" s="4"/>
      <c r="O71" s="4"/>
      <c r="P71" s="4"/>
      <c r="Q71" s="4"/>
      <c r="R71" s="4"/>
      <c r="S71" s="4"/>
      <c r="T71" s="4"/>
      <c r="U71" s="4"/>
      <c r="V71" s="4"/>
      <c r="W71" s="4"/>
      <c r="X71" s="4"/>
      <c r="Y71" s="4"/>
    </row>
    <row r="72" ht="12.75" customHeight="1">
      <c r="A72" s="4"/>
      <c r="B72" s="4"/>
      <c r="C72" s="4"/>
      <c r="D72" s="4"/>
      <c r="E72" s="4"/>
      <c r="F72" s="4"/>
      <c r="G72" s="4"/>
      <c r="H72" s="4"/>
      <c r="I72" s="4"/>
      <c r="J72" s="4"/>
      <c r="K72" s="4"/>
      <c r="L72" s="4"/>
      <c r="M72" s="4"/>
      <c r="N72" s="4"/>
      <c r="O72" s="4"/>
      <c r="P72" s="4"/>
      <c r="Q72" s="4"/>
      <c r="R72" s="4"/>
      <c r="S72" s="4"/>
      <c r="T72" s="4"/>
      <c r="U72" s="4"/>
      <c r="V72" s="4"/>
      <c r="W72" s="4"/>
      <c r="X72" s="4"/>
      <c r="Y72" s="4"/>
    </row>
    <row r="73" ht="12.75" customHeight="1">
      <c r="A73" s="4"/>
      <c r="B73" s="4"/>
      <c r="C73" s="4"/>
      <c r="D73" s="4"/>
      <c r="E73" s="4"/>
      <c r="F73" s="4"/>
      <c r="G73" s="4"/>
      <c r="H73" s="4"/>
      <c r="I73" s="4"/>
      <c r="J73" s="4"/>
      <c r="K73" s="4"/>
      <c r="L73" s="4"/>
      <c r="M73" s="4"/>
      <c r="N73" s="4"/>
      <c r="O73" s="4"/>
      <c r="P73" s="4"/>
      <c r="Q73" s="4"/>
      <c r="R73" s="4"/>
      <c r="S73" s="4"/>
      <c r="T73" s="4"/>
      <c r="U73" s="4"/>
      <c r="V73" s="4"/>
      <c r="W73" s="4"/>
      <c r="X73" s="4"/>
      <c r="Y73" s="4"/>
    </row>
    <row r="74" ht="12.75" customHeight="1">
      <c r="A74" s="4"/>
      <c r="B74" s="4"/>
      <c r="C74" s="4"/>
      <c r="D74" s="4"/>
      <c r="E74" s="4"/>
      <c r="F74" s="4"/>
      <c r="G74" s="4"/>
      <c r="H74" s="4"/>
      <c r="I74" s="4"/>
      <c r="J74" s="4"/>
      <c r="K74" s="4"/>
      <c r="L74" s="4"/>
      <c r="M74" s="4"/>
      <c r="N74" s="4"/>
      <c r="O74" s="4"/>
      <c r="P74" s="4"/>
      <c r="Q74" s="4"/>
      <c r="R74" s="4"/>
      <c r="S74" s="4"/>
      <c r="T74" s="4"/>
      <c r="U74" s="4"/>
      <c r="V74" s="4"/>
      <c r="W74" s="4"/>
      <c r="X74" s="4"/>
      <c r="Y74" s="4"/>
    </row>
    <row r="75" ht="12.75" customHeight="1">
      <c r="A75" s="4"/>
      <c r="B75" s="4"/>
      <c r="C75" s="4"/>
      <c r="D75" s="4"/>
      <c r="E75" s="4"/>
      <c r="F75" s="4"/>
      <c r="G75" s="4"/>
      <c r="H75" s="4"/>
      <c r="I75" s="4"/>
      <c r="J75" s="4"/>
      <c r="K75" s="4"/>
      <c r="L75" s="4"/>
      <c r="M75" s="4"/>
      <c r="N75" s="4"/>
      <c r="O75" s="4"/>
      <c r="P75" s="4"/>
      <c r="Q75" s="4"/>
      <c r="R75" s="4"/>
      <c r="S75" s="4"/>
      <c r="T75" s="4"/>
      <c r="U75" s="4"/>
      <c r="V75" s="4"/>
      <c r="W75" s="4"/>
      <c r="X75" s="4"/>
      <c r="Y75" s="4"/>
    </row>
    <row r="76" ht="12.75" customHeight="1">
      <c r="A76" s="4"/>
      <c r="B76" s="4"/>
      <c r="C76" s="4"/>
      <c r="D76" s="4"/>
      <c r="E76" s="4"/>
      <c r="F76" s="4"/>
      <c r="G76" s="4"/>
      <c r="H76" s="4"/>
      <c r="I76" s="4"/>
      <c r="J76" s="4"/>
      <c r="K76" s="4"/>
      <c r="L76" s="4"/>
      <c r="M76" s="4"/>
      <c r="N76" s="4"/>
      <c r="O76" s="4"/>
      <c r="P76" s="4"/>
      <c r="Q76" s="4"/>
      <c r="R76" s="4"/>
      <c r="S76" s="4"/>
      <c r="T76" s="4"/>
      <c r="U76" s="4"/>
      <c r="V76" s="4"/>
      <c r="W76" s="4"/>
      <c r="X76" s="4"/>
      <c r="Y76" s="4"/>
    </row>
    <row r="77" ht="12.75" customHeight="1">
      <c r="A77" s="4"/>
      <c r="B77" s="4"/>
      <c r="C77" s="4"/>
      <c r="D77" s="4"/>
      <c r="E77" s="4"/>
      <c r="F77" s="4"/>
      <c r="G77" s="4"/>
      <c r="H77" s="4"/>
      <c r="I77" s="4"/>
      <c r="J77" s="4"/>
      <c r="K77" s="4"/>
      <c r="L77" s="4"/>
      <c r="M77" s="4"/>
      <c r="N77" s="4"/>
      <c r="O77" s="4"/>
      <c r="P77" s="4"/>
      <c r="Q77" s="4"/>
      <c r="R77" s="4"/>
      <c r="S77" s="4"/>
      <c r="T77" s="4"/>
      <c r="U77" s="4"/>
      <c r="V77" s="4"/>
      <c r="W77" s="4"/>
      <c r="X77" s="4"/>
      <c r="Y77" s="4"/>
    </row>
    <row r="78" ht="12.75" customHeight="1">
      <c r="A78" s="4"/>
      <c r="B78" s="4"/>
      <c r="C78" s="4"/>
      <c r="D78" s="4"/>
      <c r="E78" s="4"/>
      <c r="F78" s="4"/>
      <c r="G78" s="4"/>
      <c r="H78" s="4"/>
      <c r="I78" s="4"/>
      <c r="J78" s="4"/>
      <c r="K78" s="4"/>
      <c r="L78" s="4"/>
      <c r="M78" s="4"/>
      <c r="N78" s="4"/>
      <c r="O78" s="4"/>
      <c r="P78" s="4"/>
      <c r="Q78" s="4"/>
      <c r="R78" s="4"/>
      <c r="S78" s="4"/>
      <c r="T78" s="4"/>
      <c r="U78" s="4"/>
      <c r="V78" s="4"/>
      <c r="W78" s="4"/>
      <c r="X78" s="4"/>
      <c r="Y78" s="4"/>
    </row>
    <row r="79" ht="12.75" customHeight="1">
      <c r="A79" s="4"/>
      <c r="B79" s="4"/>
      <c r="C79" s="4"/>
      <c r="D79" s="4"/>
      <c r="E79" s="4"/>
      <c r="F79" s="4"/>
      <c r="G79" s="4"/>
      <c r="H79" s="4"/>
      <c r="I79" s="4"/>
      <c r="J79" s="4"/>
      <c r="K79" s="4"/>
      <c r="L79" s="4"/>
      <c r="M79" s="4"/>
      <c r="N79" s="4"/>
      <c r="O79" s="4"/>
      <c r="P79" s="4"/>
      <c r="Q79" s="4"/>
      <c r="R79" s="4"/>
      <c r="S79" s="4"/>
      <c r="T79" s="4"/>
      <c r="U79" s="4"/>
      <c r="V79" s="4"/>
      <c r="W79" s="4"/>
      <c r="X79" s="4"/>
      <c r="Y79" s="4"/>
    </row>
    <row r="80" ht="12.75" customHeight="1">
      <c r="A80" s="4"/>
      <c r="B80" s="4"/>
      <c r="C80" s="4"/>
      <c r="D80" s="4"/>
      <c r="E80" s="4"/>
      <c r="F80" s="4"/>
      <c r="G80" s="4"/>
      <c r="H80" s="4"/>
      <c r="I80" s="4"/>
      <c r="J80" s="4"/>
      <c r="K80" s="4"/>
      <c r="L80" s="4"/>
      <c r="M80" s="4"/>
      <c r="N80" s="4"/>
      <c r="O80" s="4"/>
      <c r="P80" s="4"/>
      <c r="Q80" s="4"/>
      <c r="R80" s="4"/>
      <c r="S80" s="4"/>
      <c r="T80" s="4"/>
      <c r="U80" s="4"/>
      <c r="V80" s="4"/>
      <c r="W80" s="4"/>
      <c r="X80" s="4"/>
      <c r="Y80" s="4"/>
    </row>
    <row r="81" ht="12.75" customHeight="1">
      <c r="A81" s="4"/>
      <c r="B81" s="4"/>
      <c r="C81" s="4"/>
      <c r="D81" s="4"/>
      <c r="E81" s="4"/>
      <c r="F81" s="4"/>
      <c r="G81" s="4"/>
      <c r="H81" s="4"/>
      <c r="I81" s="4"/>
      <c r="J81" s="4"/>
      <c r="K81" s="4"/>
      <c r="L81" s="4"/>
      <c r="M81" s="4"/>
      <c r="N81" s="4"/>
      <c r="O81" s="4"/>
      <c r="P81" s="4"/>
      <c r="Q81" s="4"/>
      <c r="R81" s="4"/>
      <c r="S81" s="4"/>
      <c r="T81" s="4"/>
      <c r="U81" s="4"/>
      <c r="V81" s="4"/>
      <c r="W81" s="4"/>
      <c r="X81" s="4"/>
      <c r="Y81" s="4"/>
    </row>
    <row r="82" ht="12.75" customHeight="1">
      <c r="A82" s="4"/>
      <c r="B82" s="4"/>
      <c r="C82" s="4"/>
      <c r="D82" s="4"/>
      <c r="E82" s="4"/>
      <c r="F82" s="4"/>
      <c r="G82" s="4"/>
      <c r="H82" s="4"/>
      <c r="I82" s="4"/>
      <c r="J82" s="4"/>
      <c r="K82" s="4"/>
      <c r="L82" s="4"/>
      <c r="M82" s="4"/>
      <c r="N82" s="4"/>
      <c r="O82" s="4"/>
      <c r="P82" s="4"/>
      <c r="Q82" s="4"/>
      <c r="R82" s="4"/>
      <c r="S82" s="4"/>
      <c r="T82" s="4"/>
      <c r="U82" s="4"/>
      <c r="V82" s="4"/>
      <c r="W82" s="4"/>
      <c r="X82" s="4"/>
      <c r="Y82" s="4"/>
    </row>
    <row r="83" ht="12.75" customHeight="1">
      <c r="A83" s="4"/>
      <c r="B83" s="4"/>
      <c r="C83" s="4"/>
      <c r="D83" s="4"/>
      <c r="E83" s="4"/>
      <c r="F83" s="4"/>
      <c r="G83" s="4"/>
      <c r="H83" s="4"/>
      <c r="I83" s="4"/>
      <c r="J83" s="4"/>
      <c r="K83" s="4"/>
      <c r="L83" s="4"/>
      <c r="M83" s="4"/>
      <c r="N83" s="4"/>
      <c r="O83" s="4"/>
      <c r="P83" s="4"/>
      <c r="Q83" s="4"/>
      <c r="R83" s="4"/>
      <c r="S83" s="4"/>
      <c r="T83" s="4"/>
      <c r="U83" s="4"/>
      <c r="V83" s="4"/>
      <c r="W83" s="4"/>
      <c r="X83" s="4"/>
      <c r="Y83" s="4"/>
    </row>
    <row r="84" ht="12.75" customHeight="1">
      <c r="A84" s="4"/>
      <c r="B84" s="4"/>
      <c r="C84" s="4"/>
      <c r="D84" s="4"/>
      <c r="E84" s="4"/>
      <c r="F84" s="4"/>
      <c r="G84" s="4"/>
      <c r="H84" s="4"/>
      <c r="I84" s="4"/>
      <c r="J84" s="4"/>
      <c r="K84" s="4"/>
      <c r="L84" s="4"/>
      <c r="M84" s="4"/>
      <c r="N84" s="4"/>
      <c r="O84" s="4"/>
      <c r="P84" s="4"/>
      <c r="Q84" s="4"/>
      <c r="R84" s="4"/>
      <c r="S84" s="4"/>
      <c r="T84" s="4"/>
      <c r="U84" s="4"/>
      <c r="V84" s="4"/>
      <c r="W84" s="4"/>
      <c r="X84" s="4"/>
      <c r="Y84" s="4"/>
    </row>
    <row r="85" ht="12.75" customHeight="1">
      <c r="A85" s="4"/>
      <c r="B85" s="4"/>
      <c r="C85" s="4"/>
      <c r="D85" s="4"/>
      <c r="E85" s="4"/>
      <c r="F85" s="4"/>
      <c r="G85" s="4"/>
      <c r="H85" s="4"/>
      <c r="I85" s="4"/>
      <c r="J85" s="4"/>
      <c r="K85" s="4"/>
      <c r="L85" s="4"/>
      <c r="M85" s="4"/>
      <c r="N85" s="4"/>
      <c r="O85" s="4"/>
      <c r="P85" s="4"/>
      <c r="Q85" s="4"/>
      <c r="R85" s="4"/>
      <c r="S85" s="4"/>
      <c r="T85" s="4"/>
      <c r="U85" s="4"/>
      <c r="V85" s="4"/>
      <c r="W85" s="4"/>
      <c r="X85" s="4"/>
      <c r="Y85" s="4"/>
    </row>
    <row r="86" ht="12.75" customHeight="1">
      <c r="A86" s="4"/>
      <c r="B86" s="4"/>
      <c r="C86" s="4"/>
      <c r="D86" s="4"/>
      <c r="E86" s="4"/>
      <c r="F86" s="4"/>
      <c r="G86" s="4"/>
      <c r="H86" s="4"/>
      <c r="I86" s="4"/>
      <c r="J86" s="4"/>
      <c r="K86" s="4"/>
      <c r="L86" s="4"/>
      <c r="M86" s="4"/>
      <c r="N86" s="4"/>
      <c r="O86" s="4"/>
      <c r="P86" s="4"/>
      <c r="Q86" s="4"/>
      <c r="R86" s="4"/>
      <c r="S86" s="4"/>
      <c r="T86" s="4"/>
      <c r="U86" s="4"/>
      <c r="V86" s="4"/>
      <c r="W86" s="4"/>
      <c r="X86" s="4"/>
      <c r="Y86" s="4"/>
    </row>
    <row r="87" ht="12.75" customHeight="1">
      <c r="A87" s="4"/>
      <c r="B87" s="4"/>
      <c r="C87" s="4"/>
      <c r="D87" s="4"/>
      <c r="E87" s="4"/>
      <c r="F87" s="4"/>
      <c r="G87" s="4"/>
      <c r="H87" s="4"/>
      <c r="I87" s="4"/>
      <c r="J87" s="4"/>
      <c r="K87" s="4"/>
      <c r="L87" s="4"/>
      <c r="M87" s="4"/>
      <c r="N87" s="4"/>
      <c r="O87" s="4"/>
      <c r="P87" s="4"/>
      <c r="Q87" s="4"/>
      <c r="R87" s="4"/>
      <c r="S87" s="4"/>
      <c r="T87" s="4"/>
      <c r="U87" s="4"/>
      <c r="V87" s="4"/>
      <c r="W87" s="4"/>
      <c r="X87" s="4"/>
      <c r="Y87" s="4"/>
    </row>
    <row r="88" ht="12.75" customHeight="1">
      <c r="A88" s="4"/>
      <c r="B88" s="4"/>
      <c r="C88" s="4"/>
      <c r="D88" s="4"/>
      <c r="E88" s="4"/>
      <c r="F88" s="4"/>
      <c r="G88" s="4"/>
      <c r="H88" s="4"/>
      <c r="I88" s="4"/>
      <c r="J88" s="4"/>
      <c r="K88" s="4"/>
      <c r="L88" s="4"/>
      <c r="M88" s="4"/>
      <c r="N88" s="4"/>
      <c r="O88" s="4"/>
      <c r="P88" s="4"/>
      <c r="Q88" s="4"/>
      <c r="R88" s="4"/>
      <c r="S88" s="4"/>
      <c r="T88" s="4"/>
      <c r="U88" s="4"/>
      <c r="V88" s="4"/>
      <c r="W88" s="4"/>
      <c r="X88" s="4"/>
      <c r="Y88" s="4"/>
    </row>
    <row r="89" ht="12.75" customHeight="1">
      <c r="A89" s="4"/>
      <c r="B89" s="4"/>
      <c r="C89" s="4"/>
      <c r="D89" s="4"/>
      <c r="E89" s="4"/>
      <c r="F89" s="4"/>
      <c r="G89" s="4"/>
      <c r="H89" s="4"/>
      <c r="I89" s="4"/>
      <c r="J89" s="4"/>
      <c r="K89" s="4"/>
      <c r="L89" s="4"/>
      <c r="M89" s="4"/>
      <c r="N89" s="4"/>
      <c r="O89" s="4"/>
      <c r="P89" s="4"/>
      <c r="Q89" s="4"/>
      <c r="R89" s="4"/>
      <c r="S89" s="4"/>
      <c r="T89" s="4"/>
      <c r="U89" s="4"/>
      <c r="V89" s="4"/>
      <c r="W89" s="4"/>
      <c r="X89" s="4"/>
      <c r="Y89" s="4"/>
    </row>
    <row r="90" ht="12.75" customHeight="1">
      <c r="A90" s="4"/>
      <c r="B90" s="4"/>
      <c r="C90" s="4"/>
      <c r="D90" s="4"/>
      <c r="E90" s="4"/>
      <c r="F90" s="4"/>
      <c r="G90" s="4"/>
      <c r="H90" s="4"/>
      <c r="I90" s="4"/>
      <c r="J90" s="4"/>
      <c r="K90" s="4"/>
      <c r="L90" s="4"/>
      <c r="M90" s="4"/>
      <c r="N90" s="4"/>
      <c r="O90" s="4"/>
      <c r="P90" s="4"/>
      <c r="Q90" s="4"/>
      <c r="R90" s="4"/>
      <c r="S90" s="4"/>
      <c r="T90" s="4"/>
      <c r="U90" s="4"/>
      <c r="V90" s="4"/>
      <c r="W90" s="4"/>
      <c r="X90" s="4"/>
      <c r="Y90" s="4"/>
    </row>
    <row r="91" ht="12.75" customHeight="1">
      <c r="A91" s="4"/>
      <c r="B91" s="4"/>
      <c r="C91" s="4"/>
      <c r="D91" s="4"/>
      <c r="E91" s="4"/>
      <c r="F91" s="4"/>
      <c r="G91" s="4"/>
      <c r="H91" s="4"/>
      <c r="I91" s="4"/>
      <c r="J91" s="4"/>
      <c r="K91" s="4"/>
      <c r="L91" s="4"/>
      <c r="M91" s="4"/>
      <c r="N91" s="4"/>
      <c r="O91" s="4"/>
      <c r="P91" s="4"/>
      <c r="Q91" s="4"/>
      <c r="R91" s="4"/>
      <c r="S91" s="4"/>
      <c r="T91" s="4"/>
      <c r="U91" s="4"/>
      <c r="V91" s="4"/>
      <c r="W91" s="4"/>
      <c r="X91" s="4"/>
      <c r="Y91" s="4"/>
    </row>
    <row r="92" ht="12.75" customHeight="1">
      <c r="A92" s="4"/>
      <c r="B92" s="4"/>
      <c r="C92" s="4"/>
      <c r="D92" s="4"/>
      <c r="E92" s="4"/>
      <c r="F92" s="4"/>
      <c r="G92" s="4"/>
      <c r="H92" s="4"/>
      <c r="I92" s="4"/>
      <c r="J92" s="4"/>
      <c r="K92" s="4"/>
      <c r="L92" s="4"/>
      <c r="M92" s="4"/>
      <c r="N92" s="4"/>
      <c r="O92" s="4"/>
      <c r="P92" s="4"/>
      <c r="Q92" s="4"/>
      <c r="R92" s="4"/>
      <c r="S92" s="4"/>
      <c r="T92" s="4"/>
      <c r="U92" s="4"/>
      <c r="V92" s="4"/>
      <c r="W92" s="4"/>
      <c r="X92" s="4"/>
      <c r="Y92" s="4"/>
    </row>
    <row r="93" ht="12.75" customHeight="1">
      <c r="A93" s="4"/>
      <c r="B93" s="4"/>
      <c r="C93" s="4"/>
      <c r="D93" s="4"/>
      <c r="E93" s="4"/>
      <c r="F93" s="4"/>
      <c r="G93" s="4"/>
      <c r="H93" s="4"/>
      <c r="I93" s="4"/>
      <c r="J93" s="4"/>
      <c r="K93" s="4"/>
      <c r="L93" s="4"/>
      <c r="M93" s="4"/>
      <c r="N93" s="4"/>
      <c r="O93" s="4"/>
      <c r="P93" s="4"/>
      <c r="Q93" s="4"/>
      <c r="R93" s="4"/>
      <c r="S93" s="4"/>
      <c r="T93" s="4"/>
      <c r="U93" s="4"/>
      <c r="V93" s="4"/>
      <c r="W93" s="4"/>
      <c r="X93" s="4"/>
      <c r="Y93" s="4"/>
    </row>
    <row r="94" ht="12.75" customHeight="1">
      <c r="A94" s="4"/>
      <c r="B94" s="4"/>
      <c r="C94" s="4"/>
      <c r="D94" s="4"/>
      <c r="E94" s="4"/>
      <c r="F94" s="4"/>
      <c r="G94" s="4"/>
      <c r="H94" s="4"/>
      <c r="I94" s="4"/>
      <c r="J94" s="4"/>
      <c r="K94" s="4"/>
      <c r="L94" s="4"/>
      <c r="M94" s="4"/>
      <c r="N94" s="4"/>
      <c r="O94" s="4"/>
      <c r="P94" s="4"/>
      <c r="Q94" s="4"/>
      <c r="R94" s="4"/>
      <c r="S94" s="4"/>
      <c r="T94" s="4"/>
      <c r="U94" s="4"/>
      <c r="V94" s="4"/>
      <c r="W94" s="4"/>
      <c r="X94" s="4"/>
      <c r="Y94" s="4"/>
    </row>
    <row r="95" ht="12.75" customHeight="1">
      <c r="A95" s="4"/>
      <c r="B95" s="4"/>
      <c r="C95" s="4"/>
      <c r="D95" s="4"/>
      <c r="E95" s="4"/>
      <c r="F95" s="4"/>
      <c r="G95" s="4"/>
      <c r="H95" s="4"/>
      <c r="I95" s="4"/>
      <c r="J95" s="4"/>
      <c r="K95" s="4"/>
      <c r="L95" s="4"/>
      <c r="M95" s="4"/>
      <c r="N95" s="4"/>
      <c r="O95" s="4"/>
      <c r="P95" s="4"/>
      <c r="Q95" s="4"/>
      <c r="R95" s="4"/>
      <c r="S95" s="4"/>
      <c r="T95" s="4"/>
      <c r="U95" s="4"/>
      <c r="V95" s="4"/>
      <c r="W95" s="4"/>
      <c r="X95" s="4"/>
      <c r="Y95" s="4"/>
    </row>
    <row r="96" ht="12.75" customHeight="1">
      <c r="A96" s="4"/>
      <c r="B96" s="4"/>
      <c r="C96" s="4"/>
      <c r="D96" s="4"/>
      <c r="E96" s="4"/>
      <c r="F96" s="4"/>
      <c r="G96" s="4"/>
      <c r="H96" s="4"/>
      <c r="I96" s="4"/>
      <c r="J96" s="4"/>
      <c r="K96" s="4"/>
      <c r="L96" s="4"/>
      <c r="M96" s="4"/>
      <c r="N96" s="4"/>
      <c r="O96" s="4"/>
      <c r="P96" s="4"/>
      <c r="Q96" s="4"/>
      <c r="R96" s="4"/>
      <c r="S96" s="4"/>
      <c r="T96" s="4"/>
      <c r="U96" s="4"/>
      <c r="V96" s="4"/>
      <c r="W96" s="4"/>
      <c r="X96" s="4"/>
      <c r="Y96" s="4"/>
    </row>
    <row r="97" ht="12.75" customHeight="1">
      <c r="A97" s="4"/>
      <c r="B97" s="4"/>
      <c r="C97" s="4"/>
      <c r="D97" s="4"/>
      <c r="E97" s="4"/>
      <c r="F97" s="4"/>
      <c r="G97" s="4"/>
      <c r="H97" s="4"/>
      <c r="I97" s="4"/>
      <c r="J97" s="4"/>
      <c r="K97" s="4"/>
      <c r="L97" s="4"/>
      <c r="M97" s="4"/>
      <c r="N97" s="4"/>
      <c r="O97" s="4"/>
      <c r="P97" s="4"/>
      <c r="Q97" s="4"/>
      <c r="R97" s="4"/>
      <c r="S97" s="4"/>
      <c r="T97" s="4"/>
      <c r="U97" s="4"/>
      <c r="V97" s="4"/>
      <c r="W97" s="4"/>
      <c r="X97" s="4"/>
      <c r="Y97" s="4"/>
    </row>
    <row r="98" ht="12.75" customHeight="1">
      <c r="A98" s="4"/>
      <c r="B98" s="4"/>
      <c r="C98" s="4"/>
      <c r="D98" s="4"/>
      <c r="E98" s="4"/>
      <c r="F98" s="4"/>
      <c r="G98" s="4"/>
      <c r="H98" s="4"/>
      <c r="I98" s="4"/>
      <c r="J98" s="4"/>
      <c r="K98" s="4"/>
      <c r="L98" s="4"/>
      <c r="M98" s="4"/>
      <c r="N98" s="4"/>
      <c r="O98" s="4"/>
      <c r="P98" s="4"/>
      <c r="Q98" s="4"/>
      <c r="R98" s="4"/>
      <c r="S98" s="4"/>
      <c r="T98" s="4"/>
      <c r="U98" s="4"/>
      <c r="V98" s="4"/>
      <c r="W98" s="4"/>
      <c r="X98" s="4"/>
      <c r="Y98" s="4"/>
    </row>
    <row r="99" ht="12.75" customHeight="1">
      <c r="A99" s="4"/>
      <c r="B99" s="4"/>
      <c r="C99" s="4"/>
      <c r="D99" s="4"/>
      <c r="E99" s="4"/>
      <c r="F99" s="4"/>
      <c r="G99" s="4"/>
      <c r="H99" s="4"/>
      <c r="I99" s="4"/>
      <c r="J99" s="4"/>
      <c r="K99" s="4"/>
      <c r="L99" s="4"/>
      <c r="M99" s="4"/>
      <c r="N99" s="4"/>
      <c r="O99" s="4"/>
      <c r="P99" s="4"/>
      <c r="Q99" s="4"/>
      <c r="R99" s="4"/>
      <c r="S99" s="4"/>
      <c r="T99" s="4"/>
      <c r="U99" s="4"/>
      <c r="V99" s="4"/>
      <c r="W99" s="4"/>
      <c r="X99" s="4"/>
      <c r="Y99" s="4"/>
    </row>
    <row r="100"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row>
    <row r="101"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row>
    <row r="102"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row>
    <row r="103"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row>
    <row r="104"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row>
    <row r="105"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row>
    <row r="106"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row>
    <row r="107"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row>
    <row r="108"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row>
    <row r="109"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row>
    <row r="110"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row>
    <row r="111"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row>
    <row r="112"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row>
    <row r="113"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row>
    <row r="114"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row>
    <row r="115"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row>
    <row r="116"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row>
    <row r="117"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row>
    <row r="118"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row>
    <row r="119"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row>
    <row r="120"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row>
    <row r="121"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row>
    <row r="122"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row>
    <row r="123"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row>
    <row r="124"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row>
    <row r="125"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row>
    <row r="126"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row>
    <row r="127"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row>
    <row r="128"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row>
    <row r="129" ht="12.7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row>
    <row r="130" ht="12.7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row>
    <row r="131" ht="12.75" customHeight="1">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row>
    <row r="132" ht="12.7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row>
    <row r="133" ht="12.75" customHeight="1">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row>
    <row r="134" ht="12.75" customHeight="1">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row>
    <row r="135" ht="12.75" customHeight="1">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row>
    <row r="136" ht="12.75" customHeight="1">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row>
    <row r="137" ht="12.75" customHeight="1">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row>
    <row r="138" ht="12.75" customHeight="1">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row>
    <row r="139" ht="12.7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row>
    <row r="140" ht="12.7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row>
    <row r="141" ht="12.75" customHeight="1">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row>
    <row r="142" ht="12.75" customHeight="1">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row>
    <row r="143" ht="12.75" customHeight="1">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row>
    <row r="144" ht="12.75" customHeight="1">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row>
    <row r="145" ht="12.75" customHeight="1">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row>
    <row r="146" ht="12.75" customHeight="1">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row>
    <row r="147" ht="12.75" customHeight="1">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row>
    <row r="148" ht="12.7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row>
    <row r="149" ht="12.7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row>
    <row r="150" ht="12.7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row>
    <row r="151" ht="12.7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row>
    <row r="152" ht="12.75" customHeight="1">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row>
    <row r="153" ht="12.7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row>
    <row r="154" ht="12.75" customHeight="1">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row>
    <row r="155" ht="12.75" customHeight="1">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row>
    <row r="156" ht="12.75" customHeight="1">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row>
    <row r="157" ht="12.7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row>
    <row r="158" ht="12.7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row>
    <row r="159" ht="12.7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row>
    <row r="160" ht="12.7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row>
    <row r="161" ht="12.7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row>
    <row r="162" ht="12.75" customHeight="1">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row>
    <row r="163" ht="12.7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row>
    <row r="164" ht="12.7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row>
    <row r="165" ht="12.7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row>
    <row r="166" ht="12.7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row>
    <row r="167" ht="12.7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row>
    <row r="168" ht="12.7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row>
    <row r="169" ht="12.7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row>
    <row r="170" ht="12.7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row>
    <row r="171" ht="12.7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row>
    <row r="172" ht="12.7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row>
    <row r="173" ht="12.7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row>
    <row r="174" ht="12.7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row>
    <row r="175" ht="12.7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row>
    <row r="176" ht="12.7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row>
    <row r="177" ht="12.7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row>
    <row r="178" ht="12.7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row>
    <row r="179" ht="12.7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row>
    <row r="180" ht="12.7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row>
    <row r="181" ht="12.7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row>
    <row r="182" ht="12.7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row>
    <row r="183" ht="12.7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row>
    <row r="184" ht="12.7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row>
    <row r="185" ht="12.7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row>
    <row r="186" ht="12.7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row>
    <row r="187" ht="12.7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row>
    <row r="188" ht="12.7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row>
    <row r="189" ht="12.7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row>
    <row r="190" ht="12.7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row>
    <row r="191" ht="12.7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row>
    <row r="192" ht="12.7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row>
    <row r="193" ht="12.7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row>
    <row r="194" ht="12.7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row>
    <row r="195" ht="12.7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row>
    <row r="196" ht="12.7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row>
    <row r="197" ht="12.7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row>
    <row r="198" ht="12.7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row>
    <row r="199" ht="12.7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row>
    <row r="200" ht="12.7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row>
    <row r="201" ht="12.75" customHeight="1">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row>
    <row r="202" ht="12.75" customHeight="1">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row>
    <row r="203" ht="12.75" customHeight="1">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row>
    <row r="204" ht="12.7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row>
    <row r="205" ht="12.75" customHeight="1">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row>
    <row r="206" ht="12.7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row>
    <row r="207" ht="12.7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row>
    <row r="208" ht="12.7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row>
    <row r="209" ht="12.7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row>
    <row r="210" ht="12.7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row>
    <row r="211" ht="12.7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row>
    <row r="212" ht="12.7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row>
    <row r="213" ht="12.7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row>
    <row r="214" ht="12.7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row>
    <row r="215" ht="12.7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row>
    <row r="216" ht="12.7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row>
    <row r="217" ht="12.7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row>
    <row r="218" ht="12.7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row>
    <row r="219" ht="12.75" customHeight="1">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row>
    <row r="220" ht="12.75" customHeight="1">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row>
    <row r="221" ht="12.75" customHeight="1">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row>
    <row r="222" ht="12.75" customHeight="1">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row>
    <row r="223" ht="12.75" customHeight="1">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row>
    <row r="224" ht="12.75" customHeight="1">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row>
    <row r="225" ht="12.75" customHeight="1">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row>
    <row r="226" ht="12.75" customHeight="1">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row>
    <row r="227" ht="12.75" customHeight="1">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row>
    <row r="228" ht="12.75" customHeight="1">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row>
    <row r="229" ht="12.75" customHeight="1">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row>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B3:E3"/>
    <mergeCell ref="A29:E29"/>
  </mergeCells>
  <printOptions/>
  <pageMargins bottom="0.75" footer="0.0" header="0.0" left="0.25" right="0.25" top="0.75"/>
  <pageSetup orientation="landscape"/>
  <drawing r:id="rId1"/>
  <tableParts count="1">
    <tablePart r:id="rId3"/>
  </tableParts>
</worksheet>
</file>