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492110 Package Delivery" sheetId="1" r:id="rId5"/>
    <sheet state="visible" name="492210-Local Courier" sheetId="2" r:id="rId6"/>
    <sheet state="visible" name="ISO CODE KEY" sheetId="3" r:id="rId7"/>
  </sheets>
  <definedNames/>
  <calcPr/>
</workbook>
</file>

<file path=xl/sharedStrings.xml><?xml version="1.0" encoding="utf-8"?>
<sst xmlns="http://schemas.openxmlformats.org/spreadsheetml/2006/main" count="812" uniqueCount="723">
  <si>
    <t>492110 Package Delivery</t>
  </si>
  <si>
    <t xml:space="preserve">Geographic Location Covered: 
</t>
  </si>
  <si>
    <t>{Insert your Geographic Location Covered for your proposed services} -- Note: SIN 492110 requires service coverage to 95% of all zip codes as defined by USPS located in CONUS, Alaska, Hawaii, and Puerto Rico or to all the Zip Codes provided commercially, whichever is greater.  See SIN 492110's Requirements document for more details.</t>
  </si>
  <si>
    <t>Disclaimer:  SIN 492110 does not provide for regular Truckload (TL), regular Less-Than-Truckload (LTL) and non-expedited services. These services are procured through the Standard Tender of Service (STOS) which is managed by the Freight Management Program. Interested Offerors who wish to be considered to become a Transportation Service Provider (TSP) under the STOS program must apply through GSA Transportation Program Management Office.  Send an email to transportation.programs@gsa.gov to inquire on application detail.</t>
  </si>
  <si>
    <t>Package Delivery Services Offered</t>
  </si>
  <si>
    <t>NOTE:  Pricing tables may be submitted in altered format which reflect zone/distance, weight, and fuel surcharge, but must show comparative columns for offered discount.</t>
  </si>
  <si>
    <r>
      <rPr>
        <rFont val="Arial"/>
        <b/>
        <color theme="1"/>
        <sz val="10.0"/>
      </rPr>
      <t xml:space="preserve">Service Title
</t>
    </r>
    <r>
      <rPr>
        <rFont val="Arial"/>
        <b val="0"/>
        <color theme="1"/>
        <sz val="10.0"/>
      </rPr>
      <t>(Place a double asterisk (**) next to the service subject to SCLS)</t>
    </r>
    <r>
      <rPr>
        <rFont val="Arial"/>
        <b/>
        <color theme="1"/>
        <sz val="10.0"/>
      </rPr>
      <t xml:space="preserve">
</t>
    </r>
  </si>
  <si>
    <t>Service Description</t>
  </si>
  <si>
    <t>Unit of Issue (Per Mile, etc.)</t>
  </si>
  <si>
    <t>Commercial Pricelist OR Commercial Market Prices</t>
  </si>
  <si>
    <r>
      <rPr>
        <rFont val="Arial"/>
        <b/>
        <color theme="1"/>
        <sz val="10.0"/>
      </rPr>
      <t xml:space="preserve">Most Favored Customer (MFC)
</t>
    </r>
    <r>
      <rPr>
        <rFont val="Arial"/>
        <b/>
        <color rgb="FFC00000"/>
        <sz val="10.0"/>
      </rPr>
      <t>(Must be blank for TDR participants)</t>
    </r>
  </si>
  <si>
    <r>
      <rPr>
        <rFont val="Arial"/>
        <b/>
        <color theme="1"/>
        <sz val="10.0"/>
      </rPr>
      <t xml:space="preserve">MFC Discount (%) Off Commercial Pricelist or Commercial Market Prices
</t>
    </r>
    <r>
      <rPr>
        <rFont val="Arial"/>
        <b/>
        <color rgb="FFC00000"/>
        <sz val="10.0"/>
      </rPr>
      <t>(Must be blank for TDR participants)</t>
    </r>
  </si>
  <si>
    <r>
      <rPr>
        <rFont val="Arial"/>
        <b/>
        <color theme="1"/>
        <sz val="10.0"/>
      </rPr>
      <t xml:space="preserve">MFC Price
</t>
    </r>
    <r>
      <rPr>
        <rFont val="Arial"/>
        <b/>
        <color rgb="FFC00000"/>
        <sz val="10.0"/>
      </rPr>
      <t>(Must be blank for TDR participants)</t>
    </r>
  </si>
  <si>
    <t>Discount % Offered to GSA</t>
  </si>
  <si>
    <t>GSA Price Offered (excludes IFF)</t>
  </si>
  <si>
    <t>GSA Price Offered (includes IFF)</t>
  </si>
  <si>
    <t xml:space="preserve">Supporting Invoice or Document Number </t>
  </si>
  <si>
    <t>Page Location</t>
  </si>
  <si>
    <t>Country of Origin</t>
  </si>
  <si>
    <t>Express Small Package - Single Package (1-150 lbs)</t>
  </si>
  <si>
    <r>
      <rPr>
        <rFont val="Arial"/>
        <color theme="1"/>
        <sz val="10.0"/>
      </rPr>
      <t xml:space="preserve">Express </t>
    </r>
    <r>
      <rPr>
        <rFont val="Arial"/>
        <b/>
        <color theme="1"/>
        <sz val="10.0"/>
      </rPr>
      <t>Same Day</t>
    </r>
    <r>
      <rPr>
        <rFont val="Arial"/>
        <color theme="1"/>
        <sz val="10.0"/>
      </rPr>
      <t xml:space="preserve"> Delivery Service -- Small Package</t>
    </r>
  </si>
  <si>
    <t>Next Flight Out/First</t>
  </si>
  <si>
    <t>Available Flight Ground</t>
  </si>
  <si>
    <r>
      <rPr>
        <rFont val="Arial"/>
        <color theme="1"/>
        <sz val="10.0"/>
      </rPr>
      <t xml:space="preserve">Express </t>
    </r>
    <r>
      <rPr>
        <rFont val="Arial"/>
        <b/>
        <color theme="1"/>
        <sz val="10.0"/>
      </rPr>
      <t>Next Day</t>
    </r>
    <r>
      <rPr>
        <rFont val="Arial"/>
        <color theme="1"/>
        <sz val="10.0"/>
      </rPr>
      <t xml:space="preserve"> Delivery Service - Small Package</t>
    </r>
  </si>
  <si>
    <r>
      <rPr>
        <rFont val="Arial"/>
        <color theme="1"/>
        <sz val="10.0"/>
      </rPr>
      <t xml:space="preserve">Express </t>
    </r>
    <r>
      <rPr>
        <rFont val="Arial"/>
        <b/>
        <color theme="1"/>
        <sz val="10.0"/>
      </rPr>
      <t>Two Day</t>
    </r>
    <r>
      <rPr>
        <rFont val="Arial"/>
        <color theme="1"/>
        <sz val="10.0"/>
      </rPr>
      <t xml:space="preserve"> Delivery Service - Small Package</t>
    </r>
  </si>
  <si>
    <r>
      <rPr>
        <rFont val="Arial"/>
        <color theme="1"/>
        <sz val="10.0"/>
      </rPr>
      <t xml:space="preserve">Express </t>
    </r>
    <r>
      <rPr>
        <rFont val="Arial"/>
        <b/>
        <color theme="1"/>
        <sz val="10.0"/>
      </rPr>
      <t>Three Day</t>
    </r>
    <r>
      <rPr>
        <rFont val="Arial"/>
        <color theme="1"/>
        <sz val="10.0"/>
      </rPr>
      <t xml:space="preserve"> Delivery Service - Small Package</t>
    </r>
  </si>
  <si>
    <t>Express Heavyweight - Single Package (&gt;151 lbs)</t>
  </si>
  <si>
    <r>
      <rPr>
        <rFont val="Arial"/>
        <color theme="1"/>
        <sz val="10.0"/>
      </rPr>
      <t xml:space="preserve">Express </t>
    </r>
    <r>
      <rPr>
        <rFont val="Arial"/>
        <b/>
        <color theme="1"/>
        <sz val="10.0"/>
      </rPr>
      <t>Same Day</t>
    </r>
    <r>
      <rPr>
        <rFont val="Arial"/>
        <color theme="1"/>
        <sz val="10.0"/>
      </rPr>
      <t xml:space="preserve"> Delivery Service -- Heavyweight</t>
    </r>
  </si>
  <si>
    <r>
      <rPr>
        <rFont val="Arial"/>
        <color theme="1"/>
        <sz val="10.0"/>
      </rPr>
      <t xml:space="preserve">Express </t>
    </r>
    <r>
      <rPr>
        <rFont val="Arial"/>
        <b/>
        <color theme="1"/>
        <sz val="10.0"/>
      </rPr>
      <t>Next Day</t>
    </r>
    <r>
      <rPr>
        <rFont val="Arial"/>
        <color theme="1"/>
        <sz val="10.0"/>
      </rPr>
      <t xml:space="preserve"> Delivery Service -- Heavyweight</t>
    </r>
  </si>
  <si>
    <r>
      <rPr>
        <rFont val="Arial"/>
        <color theme="1"/>
        <sz val="10.0"/>
      </rPr>
      <t xml:space="preserve">Express </t>
    </r>
    <r>
      <rPr>
        <rFont val="Arial"/>
        <b/>
        <color theme="1"/>
        <sz val="10.0"/>
      </rPr>
      <t>Two Day</t>
    </r>
    <r>
      <rPr>
        <rFont val="Arial"/>
        <color theme="1"/>
        <sz val="10.0"/>
      </rPr>
      <t xml:space="preserve"> Delivery Service -- Heavyweight
</t>
    </r>
  </si>
  <si>
    <r>
      <rPr>
        <rFont val="Arial"/>
        <color theme="1"/>
        <sz val="10.0"/>
      </rPr>
      <t xml:space="preserve">Express </t>
    </r>
    <r>
      <rPr>
        <rFont val="Arial"/>
        <b/>
        <color theme="1"/>
        <sz val="10.0"/>
      </rPr>
      <t>Three Day</t>
    </r>
    <r>
      <rPr>
        <rFont val="Arial"/>
        <color theme="1"/>
        <sz val="10.0"/>
      </rPr>
      <t xml:space="preserve"> Delivery Service – Heavyweight</t>
    </r>
  </si>
  <si>
    <t>Express Small Package - Multiple Package (may exceed 150 lbs as long as no single package weighs over 150 lbs)</t>
  </si>
  <si>
    <r>
      <rPr>
        <rFont val="Arial"/>
        <color theme="1"/>
        <sz val="10.0"/>
      </rPr>
      <t xml:space="preserve">Express </t>
    </r>
    <r>
      <rPr>
        <rFont val="Arial"/>
        <b/>
        <color theme="1"/>
        <sz val="10.0"/>
      </rPr>
      <t>Same Day</t>
    </r>
    <r>
      <rPr>
        <rFont val="Arial"/>
        <color theme="1"/>
        <sz val="10.0"/>
      </rPr>
      <t xml:space="preserve"> Delivery Service -- Small Package</t>
    </r>
  </si>
  <si>
    <r>
      <rPr>
        <rFont val="Arial"/>
        <color theme="1"/>
        <sz val="10.0"/>
      </rPr>
      <t xml:space="preserve">Express </t>
    </r>
    <r>
      <rPr>
        <rFont val="Arial"/>
        <b/>
        <color theme="1"/>
        <sz val="10.0"/>
      </rPr>
      <t>Next Day</t>
    </r>
    <r>
      <rPr>
        <rFont val="Arial"/>
        <color theme="1"/>
        <sz val="10.0"/>
      </rPr>
      <t xml:space="preserve"> Delivery Service - Small Package</t>
    </r>
  </si>
  <si>
    <r>
      <rPr>
        <rFont val="Arial"/>
        <color theme="1"/>
        <sz val="10.0"/>
      </rPr>
      <t xml:space="preserve">Express </t>
    </r>
    <r>
      <rPr>
        <rFont val="Arial"/>
        <b/>
        <color theme="1"/>
        <sz val="10.0"/>
      </rPr>
      <t>Two Day</t>
    </r>
    <r>
      <rPr>
        <rFont val="Arial"/>
        <color theme="1"/>
        <sz val="10.0"/>
      </rPr>
      <t xml:space="preserve"> Delivery Service - Small Package</t>
    </r>
  </si>
  <si>
    <r>
      <rPr>
        <rFont val="Arial"/>
        <color theme="1"/>
        <sz val="10.0"/>
      </rPr>
      <t xml:space="preserve">Express </t>
    </r>
    <r>
      <rPr>
        <rFont val="Arial"/>
        <b/>
        <color theme="1"/>
        <sz val="10.0"/>
      </rPr>
      <t>Three Day</t>
    </r>
    <r>
      <rPr>
        <rFont val="Arial"/>
        <color theme="1"/>
        <sz val="10.0"/>
      </rPr>
      <t xml:space="preserve"> Delivery Service - Small Package</t>
    </r>
  </si>
  <si>
    <t>Express Heavyweight - Multiple Package (&gt;= 151 lbs for CONUS, &gt;=301 lbs. for PR, AK, HI)</t>
  </si>
  <si>
    <r>
      <rPr>
        <rFont val="Arial"/>
        <color theme="1"/>
        <sz val="10.0"/>
      </rPr>
      <t xml:space="preserve">Express </t>
    </r>
    <r>
      <rPr>
        <rFont val="Arial"/>
        <b/>
        <color theme="1"/>
        <sz val="10.0"/>
      </rPr>
      <t>Same Day</t>
    </r>
    <r>
      <rPr>
        <rFont val="Arial"/>
        <color theme="1"/>
        <sz val="10.0"/>
      </rPr>
      <t xml:space="preserve"> Delivery Service -- Heavyweight</t>
    </r>
  </si>
  <si>
    <r>
      <rPr>
        <rFont val="Arial"/>
        <color theme="1"/>
        <sz val="10.0"/>
      </rPr>
      <t xml:space="preserve">Express </t>
    </r>
    <r>
      <rPr>
        <rFont val="Arial"/>
        <b/>
        <color theme="1"/>
        <sz val="10.0"/>
      </rPr>
      <t>Next Day</t>
    </r>
    <r>
      <rPr>
        <rFont val="Arial"/>
        <color theme="1"/>
        <sz val="10.0"/>
      </rPr>
      <t xml:space="preserve"> Delivery Service -- Heavyweight</t>
    </r>
  </si>
  <si>
    <t>Express Two Day Delivery Service -- Heavyweight</t>
  </si>
  <si>
    <r>
      <rPr>
        <rFont val="Arial"/>
        <color theme="1"/>
        <sz val="10.0"/>
      </rPr>
      <t xml:space="preserve">Express </t>
    </r>
    <r>
      <rPr>
        <rFont val="Arial"/>
        <b/>
        <color theme="1"/>
        <sz val="10.0"/>
      </rPr>
      <t>Three Day</t>
    </r>
    <r>
      <rPr>
        <rFont val="Arial"/>
        <color theme="1"/>
        <sz val="10.0"/>
      </rPr>
      <t xml:space="preserve"> Delivery Service – Heavyweight</t>
    </r>
  </si>
  <si>
    <t>Package Delivery Accessorial Services Offered</t>
  </si>
  <si>
    <t>Service Title</t>
  </si>
  <si>
    <t>Unit of Issue (each, etc.)</t>
  </si>
  <si>
    <r>
      <rPr>
        <rFont val="Arial"/>
        <b/>
        <color theme="1"/>
        <sz val="10.0"/>
      </rPr>
      <t xml:space="preserve">Most Favored Customer (MFC)
</t>
    </r>
    <r>
      <rPr>
        <rFont val="Arial"/>
        <b/>
        <color rgb="FFC00000"/>
        <sz val="10.0"/>
      </rPr>
      <t>(Must be blank for TDR participants)</t>
    </r>
  </si>
  <si>
    <r>
      <rPr>
        <rFont val="Arial"/>
        <b/>
        <color theme="1"/>
        <sz val="10.0"/>
      </rPr>
      <t xml:space="preserve">MFC Discount (%) Off Commercial Pricelist or Commercial Market Prices
</t>
    </r>
    <r>
      <rPr>
        <rFont val="Arial"/>
        <b/>
        <color rgb="FFC00000"/>
        <sz val="10.0"/>
      </rPr>
      <t>(Must be blank for TDR participants)</t>
    </r>
  </si>
  <si>
    <r>
      <rPr>
        <rFont val="Arial"/>
        <b/>
        <color theme="1"/>
        <sz val="10.0"/>
      </rPr>
      <t xml:space="preserve">MFC Price
</t>
    </r>
    <r>
      <rPr>
        <rFont val="Arial"/>
        <b/>
        <color rgb="FFC00000"/>
        <sz val="10.0"/>
      </rPr>
      <t>(Must be blank for TDR participants)</t>
    </r>
  </si>
  <si>
    <r>
      <rPr>
        <rFont val="Arial"/>
        <b/>
        <color theme="1"/>
        <sz val="10.0"/>
      </rPr>
      <t xml:space="preserve">MFC Discount (%) Off Commercial Pricelist or Commercial Market Prices
</t>
    </r>
    <r>
      <rPr>
        <rFont val="Arial"/>
        <b/>
        <color rgb="FFC00000"/>
        <sz val="10.0"/>
      </rPr>
      <t>(Must be blank for TDR participants)</t>
    </r>
  </si>
  <si>
    <t>GSA Rate Offered (excludes IFF)</t>
  </si>
  <si>
    <t>GSA Rate Offered (includes IFF)</t>
  </si>
  <si>
    <t>ACCESSORIAL SERVICES AND SPECIAL CHARGES</t>
  </si>
  <si>
    <t>Increased Liability Coverage</t>
  </si>
  <si>
    <t xml:space="preserve">Saturday Pickup and Delivery Service
</t>
  </si>
  <si>
    <t xml:space="preserve">Sunday Pickup and Delivery Service
</t>
  </si>
  <si>
    <t xml:space="preserve">Collect on Delivery (COD) Service
</t>
  </si>
  <si>
    <t>Hold for Agency Pickup</t>
  </si>
  <si>
    <t xml:space="preserve">Hazardous Material &amp; Dangerous Goods Service
</t>
  </si>
  <si>
    <t>Inside Pickup and Inside Delivery for Express Heavyweight</t>
  </si>
  <si>
    <t>Additional Accessorial Services (itemize each)</t>
  </si>
  <si>
    <t>ACCESSORIAL BILLING SERVICES</t>
  </si>
  <si>
    <t>Address Correction</t>
  </si>
  <si>
    <t>Invalid or No Account Number</t>
  </si>
  <si>
    <t>Rebilling</t>
  </si>
  <si>
    <t>Credit Card Decline Fee</t>
  </si>
  <si>
    <t>Return Shipment</t>
  </si>
  <si>
    <t>492210 Local Courier Delivery Services</t>
  </si>
  <si>
    <t>Metropolitan Area Covered &amp; Mileage Radius:</t>
  </si>
  <si>
    <r>
      <rPr>
        <rFont val="Arial"/>
        <i/>
        <color theme="1"/>
        <sz val="10.0"/>
      </rPr>
      <t xml:space="preserve">{Insert your Metropolitan Area Covered &amp; Mileage Radius} -- Note: SIN 492210 requires services within a 60 mile radius of selected Metro City Area located in CONUS, Alaska, Hawaii, and Puerto Rico, or </t>
    </r>
    <r>
      <rPr>
        <rFont val="Arial"/>
        <i/>
        <color theme="1"/>
        <sz val="10.0"/>
        <u/>
      </rPr>
      <t>the number of miles radius offered commercially</t>
    </r>
    <r>
      <rPr>
        <rFont val="Arial"/>
        <i/>
        <color theme="1"/>
        <sz val="10.0"/>
      </rPr>
      <t>,</t>
    </r>
    <r>
      <rPr>
        <rFont val="Arial"/>
        <i/>
        <color theme="1"/>
        <sz val="10.0"/>
        <u/>
      </rPr>
      <t xml:space="preserve"> whichever is greater</t>
    </r>
    <r>
      <rPr>
        <rFont val="Arial"/>
        <i/>
        <color theme="1"/>
        <sz val="10.0"/>
      </rPr>
      <t>. See SIN 492210's Statement of Work for more details.</t>
    </r>
  </si>
  <si>
    <t>Labor Categories and Hourly Rates</t>
  </si>
  <si>
    <t>Nonprofessional subject to Service Contract Labor Standards (SCLS) Wage Determination (WD)</t>
  </si>
  <si>
    <t>DOL Occupation Code</t>
  </si>
  <si>
    <t>DOL Occupation Title</t>
  </si>
  <si>
    <t>DOL Wage Determination Number</t>
  </si>
  <si>
    <t>DOL Wage Rate (base + fringe)</t>
  </si>
  <si>
    <t>Offeror's Base Hourly Rate</t>
  </si>
  <si>
    <t>Offeror's Health and Welfare</t>
  </si>
  <si>
    <t>Unit of Issue</t>
  </si>
  <si>
    <r>
      <rPr>
        <rFont val="Arial"/>
        <b/>
        <color theme="1"/>
        <sz val="10.0"/>
      </rPr>
      <t xml:space="preserve">Most Favored Customer (MFC)
</t>
    </r>
    <r>
      <rPr>
        <rFont val="Arial"/>
        <b/>
        <color rgb="FFFF0000"/>
        <sz val="10.0"/>
      </rPr>
      <t>(Must be blank for TDR participants)</t>
    </r>
  </si>
  <si>
    <r>
      <rPr>
        <rFont val="Arial"/>
        <b/>
        <color theme="1"/>
        <sz val="10.0"/>
      </rPr>
      <t xml:space="preserve">MFC Discount (%) Off Commercial Pricelist or Commercial Market Prices 
</t>
    </r>
    <r>
      <rPr>
        <rFont val="Arial"/>
        <b/>
        <color rgb="FFFF0000"/>
        <sz val="10.0"/>
      </rPr>
      <t>(Must be blank for TDR participants)</t>
    </r>
  </si>
  <si>
    <r>
      <rPr>
        <rFont val="Arial"/>
        <b/>
        <color theme="1"/>
        <sz val="10.0"/>
      </rPr>
      <t xml:space="preserve">MFC Rate
</t>
    </r>
    <r>
      <rPr>
        <rFont val="Arial"/>
        <b/>
        <color rgb="FFFF0000"/>
        <sz val="10.0"/>
      </rPr>
      <t>(Must be blank for TDR participants)</t>
    </r>
  </si>
  <si>
    <t>Supporting Invoice or Document Number</t>
  </si>
  <si>
    <t>Services Offered</t>
  </si>
  <si>
    <t>NOTE:  If proposing a mileage rate, fuel surcharge, or other special fee, the description must identify when &amp; how the fee is applied and the supporting price narrative must explain how these rates were determined.</t>
  </si>
  <si>
    <t>Service Title
(Place a double asterisk (**) next to the service subject to SCLS)</t>
  </si>
  <si>
    <t xml:space="preserve">Service Description
</t>
  </si>
  <si>
    <t>Unit of Issue (i.e., Each, Mile, Hour, Lot)</t>
  </si>
  <si>
    <t>Most Favored Customer (MFC)</t>
  </si>
  <si>
    <t>MFC Discount (%) Off Commercial Pricelist or Commercial Market Prices</t>
  </si>
  <si>
    <t>MFC Price</t>
  </si>
  <si>
    <t>Accessorial Services Offered</t>
  </si>
  <si>
    <t>Country of Origin Code</t>
  </si>
  <si>
    <t>Unit of Issue Code</t>
  </si>
  <si>
    <t>EA</t>
  </si>
  <si>
    <t>EACH</t>
  </si>
  <si>
    <t>AF</t>
  </si>
  <si>
    <t>Afghanistan</t>
  </si>
  <si>
    <t>PK</t>
  </si>
  <si>
    <t>PACKAGE</t>
  </si>
  <si>
    <t>AG</t>
  </si>
  <si>
    <t>Antigua and Barbuda</t>
  </si>
  <si>
    <t>BX</t>
  </si>
  <si>
    <t>BOX</t>
  </si>
  <si>
    <t>AM</t>
  </si>
  <si>
    <t>Armenia</t>
  </si>
  <si>
    <t>CT</t>
  </si>
  <si>
    <t>CARTON</t>
  </si>
  <si>
    <t>AO</t>
  </si>
  <si>
    <t>Angola</t>
  </si>
  <si>
    <t>CA</t>
  </si>
  <si>
    <t>CASE (IF NSN, CA=CARTRIDGE)</t>
  </si>
  <si>
    <t>AT</t>
  </si>
  <si>
    <t>Austria</t>
  </si>
  <si>
    <t>CS</t>
  </si>
  <si>
    <t>CASSETTE</t>
  </si>
  <si>
    <t>AU</t>
  </si>
  <si>
    <t>Australia</t>
  </si>
  <si>
    <t>PR</t>
  </si>
  <si>
    <t>PAIR</t>
  </si>
  <si>
    <t>AW</t>
  </si>
  <si>
    <t>Aruba</t>
  </si>
  <si>
    <t>PG</t>
  </si>
  <si>
    <t>POUNDS GROSS (IF NSN, PG=PACKAGE)</t>
  </si>
  <si>
    <t>BB</t>
  </si>
  <si>
    <t>Barbados</t>
  </si>
  <si>
    <t>RL</t>
  </si>
  <si>
    <t>ROLL (IF NSN, RL=REEL)</t>
  </si>
  <si>
    <t>BD</t>
  </si>
  <si>
    <t>Bangladesh</t>
  </si>
  <si>
    <t>ST</t>
  </si>
  <si>
    <t>SET</t>
  </si>
  <si>
    <t>BE</t>
  </si>
  <si>
    <t>Belgium</t>
  </si>
  <si>
    <t>DZ</t>
  </si>
  <si>
    <t>DOZEN</t>
  </si>
  <si>
    <t>BF</t>
  </si>
  <si>
    <t>Burkina Faso</t>
  </si>
  <si>
    <t>BUNDLE</t>
  </si>
  <si>
    <t>BG</t>
  </si>
  <si>
    <t>Bulgaria</t>
  </si>
  <si>
    <t>KT</t>
  </si>
  <si>
    <t>KIT</t>
  </si>
  <si>
    <t>BH</t>
  </si>
  <si>
    <t>Bahrain</t>
  </si>
  <si>
    <t>PH</t>
  </si>
  <si>
    <t>PACK (PAK)</t>
  </si>
  <si>
    <t>BI</t>
  </si>
  <si>
    <t>Burundi</t>
  </si>
  <si>
    <t>PC</t>
  </si>
  <si>
    <t>PIECE</t>
  </si>
  <si>
    <t>BJ</t>
  </si>
  <si>
    <t>Benin</t>
  </si>
  <si>
    <t>FT</t>
  </si>
  <si>
    <t>FOOT</t>
  </si>
  <si>
    <t>BQ</t>
  </si>
  <si>
    <t>Bonaire, Sint Eustatius, and Saba</t>
  </si>
  <si>
    <t>BAG</t>
  </si>
  <si>
    <t>BS</t>
  </si>
  <si>
    <t>Bahamas (the)</t>
  </si>
  <si>
    <t>TQ</t>
  </si>
  <si>
    <t>THOUSAND FEET</t>
  </si>
  <si>
    <t>BT</t>
  </si>
  <si>
    <t>Bhutan</t>
  </si>
  <si>
    <t>RO</t>
  </si>
  <si>
    <t>ROUND (IF NSN, RO=ROLL)</t>
  </si>
  <si>
    <t>BZ</t>
  </si>
  <si>
    <t>Belize</t>
  </si>
  <si>
    <t>UN</t>
  </si>
  <si>
    <t>UNIT</t>
  </si>
  <si>
    <t>Canada</t>
  </si>
  <si>
    <t>RM</t>
  </si>
  <si>
    <t>REAM</t>
  </si>
  <si>
    <t>CD</t>
  </si>
  <si>
    <t>Congo (the Democratic Republic of the)</t>
  </si>
  <si>
    <t>SE</t>
  </si>
  <si>
    <t>SECTION (IF NSN, SE=SET)</t>
  </si>
  <si>
    <t>CF</t>
  </si>
  <si>
    <t>Central African Republic (the)</t>
  </si>
  <si>
    <t>BO</t>
  </si>
  <si>
    <t>BOTTLE (IF NSN, BO=BOLT)</t>
  </si>
  <si>
    <t>CH</t>
  </si>
  <si>
    <t>Switzerland</t>
  </si>
  <si>
    <t>YR</t>
  </si>
  <si>
    <t>YEARS</t>
  </si>
  <si>
    <t>CL</t>
  </si>
  <si>
    <t>Chile</t>
  </si>
  <si>
    <t>CN</t>
  </si>
  <si>
    <t>CAN</t>
  </si>
  <si>
    <t>CO</t>
  </si>
  <si>
    <t>Colombia</t>
  </si>
  <si>
    <t>HU</t>
  </si>
  <si>
    <t>HUNDRED</t>
  </si>
  <si>
    <t>CR</t>
  </si>
  <si>
    <t>Costa Rica</t>
  </si>
  <si>
    <t>CUBIC METERS (NET) (IF NSN, CO=CONTAINER)</t>
  </si>
  <si>
    <t>CW</t>
  </si>
  <si>
    <t>Curaçao</t>
  </si>
  <si>
    <t>CARAT (IF NSN, CD CUBIC YARD)</t>
  </si>
  <si>
    <t>CY</t>
  </si>
  <si>
    <t>Cyprus</t>
  </si>
  <si>
    <t>BELT (IF NSN, BT=BOTTLE)</t>
  </si>
  <si>
    <t>CZ</t>
  </si>
  <si>
    <t>Czechia</t>
  </si>
  <si>
    <t>DR</t>
  </si>
  <si>
    <t>DRUM</t>
  </si>
  <si>
    <t>DE</t>
  </si>
  <si>
    <t>Germany</t>
  </si>
  <si>
    <t>LB</t>
  </si>
  <si>
    <t>POUND</t>
  </si>
  <si>
    <t>DJ</t>
  </si>
  <si>
    <t>Djibouti</t>
  </si>
  <si>
    <t>CG</t>
  </si>
  <si>
    <t>CARD</t>
  </si>
  <si>
    <t>DK</t>
  </si>
  <si>
    <t>Denmark</t>
  </si>
  <si>
    <t>MO</t>
  </si>
  <si>
    <t>MONTHS</t>
  </si>
  <si>
    <t>DM</t>
  </si>
  <si>
    <t>Dominica</t>
  </si>
  <si>
    <t>PA</t>
  </si>
  <si>
    <t>PAIL</t>
  </si>
  <si>
    <t>DO</t>
  </si>
  <si>
    <t>Dominican Republic (the)</t>
  </si>
  <si>
    <t>SF</t>
  </si>
  <si>
    <t>SQUARE FOOT</t>
  </si>
  <si>
    <t>EE</t>
  </si>
  <si>
    <t>Estonia</t>
  </si>
  <si>
    <t>CX</t>
  </si>
  <si>
    <t>COIL</t>
  </si>
  <si>
    <t>ER</t>
  </si>
  <si>
    <t>Eritrea</t>
  </si>
  <si>
    <t>DA</t>
  </si>
  <si>
    <t>DAYS</t>
  </si>
  <si>
    <t>ES</t>
  </si>
  <si>
    <t>Spain</t>
  </si>
  <si>
    <t>PD</t>
  </si>
  <si>
    <t>PAD</t>
  </si>
  <si>
    <t>ET</t>
  </si>
  <si>
    <t>Ethiopia</t>
  </si>
  <si>
    <t>PL</t>
  </si>
  <si>
    <t>PALLET/UNIT LOAD</t>
  </si>
  <si>
    <t>FI</t>
  </si>
  <si>
    <t>Finland</t>
  </si>
  <si>
    <t>SH</t>
  </si>
  <si>
    <t>SHEET</t>
  </si>
  <si>
    <t>FR</t>
  </si>
  <si>
    <t>France</t>
  </si>
  <si>
    <t>SY</t>
  </si>
  <si>
    <t>SQUARE YARD</t>
  </si>
  <si>
    <t>GB</t>
  </si>
  <si>
    <t>United Kingdom of Great Britain and Northern Ireland (the)</t>
  </si>
  <si>
    <t>DC</t>
  </si>
  <si>
    <t>DISK (DISC)</t>
  </si>
  <si>
    <t>GD</t>
  </si>
  <si>
    <t>Grenada</t>
  </si>
  <si>
    <t>BU</t>
  </si>
  <si>
    <t>BUSHEL</t>
  </si>
  <si>
    <t>GM</t>
  </si>
  <si>
    <t>Gambia (the)</t>
  </si>
  <si>
    <t>CQ</t>
  </si>
  <si>
    <t>CARTRIDGE</t>
  </si>
  <si>
    <t>GN</t>
  </si>
  <si>
    <t>Guinea</t>
  </si>
  <si>
    <t>GL</t>
  </si>
  <si>
    <t>GRAMS PER LITER (IF NSN, GL=GALLON)</t>
  </si>
  <si>
    <t>GQ</t>
  </si>
  <si>
    <t>Equatorial Guinea</t>
  </si>
  <si>
    <t>BAR</t>
  </si>
  <si>
    <t>GR</t>
  </si>
  <si>
    <t>Greece</t>
  </si>
  <si>
    <t>BA</t>
  </si>
  <si>
    <t>BALE (IF NSN, BA=BALL)</t>
  </si>
  <si>
    <t>GT</t>
  </si>
  <si>
    <t>Guatemala</t>
  </si>
  <si>
    <t>LF</t>
  </si>
  <si>
    <t>LINEAR FOOT</t>
  </si>
  <si>
    <t>GW</t>
  </si>
  <si>
    <t>Guinea-Bissau</t>
  </si>
  <si>
    <t>TH</t>
  </si>
  <si>
    <t>THOUSAND</t>
  </si>
  <si>
    <t>GY</t>
  </si>
  <si>
    <t>Guyana</t>
  </si>
  <si>
    <t>QT</t>
  </si>
  <si>
    <t>QUART</t>
  </si>
  <si>
    <t>HK</t>
  </si>
  <si>
    <t>Hong Kong</t>
  </si>
  <si>
    <t>HR</t>
  </si>
  <si>
    <t>HOURS</t>
  </si>
  <si>
    <t>HN</t>
  </si>
  <si>
    <t>Honduras</t>
  </si>
  <si>
    <t>KI</t>
  </si>
  <si>
    <t>KILOGRAMS/MILLIMETER WIDTH</t>
  </si>
  <si>
    <t>Croatia</t>
  </si>
  <si>
    <t>TB</t>
  </si>
  <si>
    <t>TUBE</t>
  </si>
  <si>
    <t>HT</t>
  </si>
  <si>
    <t>Haiti</t>
  </si>
  <si>
    <t>BN</t>
  </si>
  <si>
    <t>BULK</t>
  </si>
  <si>
    <t>Hungary</t>
  </si>
  <si>
    <t>WH</t>
  </si>
  <si>
    <t>WHEEL</t>
  </si>
  <si>
    <t>IE</t>
  </si>
  <si>
    <t>Ireland</t>
  </si>
  <si>
    <t>RD</t>
  </si>
  <si>
    <t>ROD</t>
  </si>
  <si>
    <t>IL</t>
  </si>
  <si>
    <t>Israel</t>
  </si>
  <si>
    <t>PERSON</t>
  </si>
  <si>
    <t>IS</t>
  </si>
  <si>
    <t>Iceland</t>
  </si>
  <si>
    <t>P6</t>
  </si>
  <si>
    <t>SIX PACK</t>
  </si>
  <si>
    <t>IT</t>
  </si>
  <si>
    <t>Italy</t>
  </si>
  <si>
    <t>DS</t>
  </si>
  <si>
    <t>DISPLAY</t>
  </si>
  <si>
    <t>JM</t>
  </si>
  <si>
    <t>Jamaica</t>
  </si>
  <si>
    <t>AS</t>
  </si>
  <si>
    <t>ASSORTMENT</t>
  </si>
  <si>
    <t>JP</t>
  </si>
  <si>
    <t>Japan</t>
  </si>
  <si>
    <t>SO</t>
  </si>
  <si>
    <t>SPOOL (IF NSN, SO=SHOT)</t>
  </si>
  <si>
    <t>KH</t>
  </si>
  <si>
    <t>Cambodia</t>
  </si>
  <si>
    <t>RE</t>
  </si>
  <si>
    <t>REEL</t>
  </si>
  <si>
    <t>Kiribati</t>
  </si>
  <si>
    <t>DI</t>
  </si>
  <si>
    <t>DISPENSER</t>
  </si>
  <si>
    <t>KM</t>
  </si>
  <si>
    <t>Comoros (the)</t>
  </si>
  <si>
    <t>CYLINDER (IF NSN, CL=COIL)</t>
  </si>
  <si>
    <t>KN</t>
  </si>
  <si>
    <t>Saint Kitts and Nevis</t>
  </si>
  <si>
    <t>LM</t>
  </si>
  <si>
    <t>LINEAR METER</t>
  </si>
  <si>
    <t>KR</t>
  </si>
  <si>
    <t>Korea (the Republic of)</t>
  </si>
  <si>
    <t>TL</t>
  </si>
  <si>
    <t>THOUSAND FEET (LINEAR)</t>
  </si>
  <si>
    <t>LA</t>
  </si>
  <si>
    <t>Lao People's Democratic Republic (the)</t>
  </si>
  <si>
    <t>BC</t>
  </si>
  <si>
    <t>BUCKET</t>
  </si>
  <si>
    <t>LC</t>
  </si>
  <si>
    <t>Saint Lucia</t>
  </si>
  <si>
    <t>SK</t>
  </si>
  <si>
    <t>SPLIT TANKTRUCK (IF NSN, SK=SKEIN)</t>
  </si>
  <si>
    <t>LI</t>
  </si>
  <si>
    <t>Liechtenstein</t>
  </si>
  <si>
    <t>PT</t>
  </si>
  <si>
    <t>PINT</t>
  </si>
  <si>
    <t>LR</t>
  </si>
  <si>
    <t>Liberia</t>
  </si>
  <si>
    <t>TU</t>
  </si>
  <si>
    <t>THOUSAND LINEAR YARDS (IF NSN, TU=TUBE)</t>
  </si>
  <si>
    <t>LS</t>
  </si>
  <si>
    <t>Lesotho</t>
  </si>
  <si>
    <t>MK</t>
  </si>
  <si>
    <t>MILLIGRAMS PER SQUARE INCH</t>
  </si>
  <si>
    <t>LT</t>
  </si>
  <si>
    <t>Lithuania</t>
  </si>
  <si>
    <t>LO</t>
  </si>
  <si>
    <t>LOT</t>
  </si>
  <si>
    <t>LU</t>
  </si>
  <si>
    <t>Luxembourg</t>
  </si>
  <si>
    <t>CUBIC FEET</t>
  </si>
  <si>
    <t>LV</t>
  </si>
  <si>
    <t>Latvia</t>
  </si>
  <si>
    <t>SQ</t>
  </si>
  <si>
    <t>SQUARE</t>
  </si>
  <si>
    <t>MA</t>
  </si>
  <si>
    <t>Morocco</t>
  </si>
  <si>
    <t>BL</t>
  </si>
  <si>
    <t>BLOCK (IF NSN, BL=BARREL)</t>
  </si>
  <si>
    <t>MD</t>
  </si>
  <si>
    <t>Moldova (the Republic of)</t>
  </si>
  <si>
    <t>SD</t>
  </si>
  <si>
    <t>SOLID POUNDS (IF NSN, SD=SKID)</t>
  </si>
  <si>
    <t>ME</t>
  </si>
  <si>
    <t>Montenegro</t>
  </si>
  <si>
    <t>CONTAINER</t>
  </si>
  <si>
    <t>MG</t>
  </si>
  <si>
    <t>Madagascar</t>
  </si>
  <si>
    <t>DECIMETER</t>
  </si>
  <si>
    <t>ML</t>
  </si>
  <si>
    <t>Mali</t>
  </si>
  <si>
    <t>5G</t>
  </si>
  <si>
    <t>PUMP</t>
  </si>
  <si>
    <t>MR</t>
  </si>
  <si>
    <t>Mauritania</t>
  </si>
  <si>
    <t>P3</t>
  </si>
  <si>
    <t>THREE PACK</t>
  </si>
  <si>
    <t>MS</t>
  </si>
  <si>
    <t>Montserrat</t>
  </si>
  <si>
    <t>TE</t>
  </si>
  <si>
    <t>TOTE</t>
  </si>
  <si>
    <t>MT</t>
  </si>
  <si>
    <t>Malta</t>
  </si>
  <si>
    <t>EC</t>
  </si>
  <si>
    <t>EACH PER MONTH</t>
  </si>
  <si>
    <t>MW</t>
  </si>
  <si>
    <t>Malawi</t>
  </si>
  <si>
    <t>METER</t>
  </si>
  <si>
    <t>MX</t>
  </si>
  <si>
    <t>Mexico</t>
  </si>
  <si>
    <t>BK</t>
  </si>
  <si>
    <t>BOOK</t>
  </si>
  <si>
    <t>MZ</t>
  </si>
  <si>
    <t>Mozambique</t>
  </si>
  <si>
    <t>EP</t>
  </si>
  <si>
    <t>ELEVEN PACK</t>
  </si>
  <si>
    <t>NE</t>
  </si>
  <si>
    <t>Niger (the)</t>
  </si>
  <si>
    <t>WK</t>
  </si>
  <si>
    <t>WEEK</t>
  </si>
  <si>
    <t>NI</t>
  </si>
  <si>
    <t>Nicaragua</t>
  </si>
  <si>
    <t>MIXED (IF NSN, MX=THOUSAND)</t>
  </si>
  <si>
    <t>NL</t>
  </si>
  <si>
    <t>Netherlands (the)</t>
  </si>
  <si>
    <t>P5</t>
  </si>
  <si>
    <t>FIVE-PACK</t>
  </si>
  <si>
    <t>NO</t>
  </si>
  <si>
    <t>Norway</t>
  </si>
  <si>
    <t>TP</t>
  </si>
  <si>
    <t>TEN-PACK</t>
  </si>
  <si>
    <t>NP</t>
  </si>
  <si>
    <t>Nepal</t>
  </si>
  <si>
    <t>DOLLARS, U.S.</t>
  </si>
  <si>
    <t>NZ</t>
  </si>
  <si>
    <t>New Zealand</t>
  </si>
  <si>
    <t>JR</t>
  </si>
  <si>
    <t>JAR</t>
  </si>
  <si>
    <t>OM</t>
  </si>
  <si>
    <t>Oman</t>
  </si>
  <si>
    <t>AB</t>
  </si>
  <si>
    <t>BULK PACK</t>
  </si>
  <si>
    <t>Panama</t>
  </si>
  <si>
    <t>HC</t>
  </si>
  <si>
    <t>HUNDRED COUNT</t>
  </si>
  <si>
    <t>PE</t>
  </si>
  <si>
    <t>Peru</t>
  </si>
  <si>
    <t>CV</t>
  </si>
  <si>
    <t>COVER</t>
  </si>
  <si>
    <t>Poland</t>
  </si>
  <si>
    <t>VI</t>
  </si>
  <si>
    <t>VIAL</t>
  </si>
  <si>
    <t>Portugal</t>
  </si>
  <si>
    <t>DP</t>
  </si>
  <si>
    <t>DOZEN PAIR</t>
  </si>
  <si>
    <t>Romania</t>
  </si>
  <si>
    <t>MB</t>
  </si>
  <si>
    <t>MILLIMETER-NOMINAL</t>
  </si>
  <si>
    <t>RW</t>
  </si>
  <si>
    <t>Rwanda</t>
  </si>
  <si>
    <t>YD</t>
  </si>
  <si>
    <t>YARD</t>
  </si>
  <si>
    <t>SB</t>
  </si>
  <si>
    <t>Solomon Islands</t>
  </si>
  <si>
    <t>ATMOSPHERE (IF NSN, AT=ASSORTMENT)</t>
  </si>
  <si>
    <t>Sweden</t>
  </si>
  <si>
    <t>4F</t>
  </si>
  <si>
    <t>100-PACK</t>
  </si>
  <si>
    <t>SG</t>
  </si>
  <si>
    <t>Singapore</t>
  </si>
  <si>
    <t>P4</t>
  </si>
  <si>
    <t>FOUR-PACK</t>
  </si>
  <si>
    <t>SI</t>
  </si>
  <si>
    <t>Slovenia</t>
  </si>
  <si>
    <t>GRAM (IF NSN, GR=GROSS)</t>
  </si>
  <si>
    <t>Slovakia</t>
  </si>
  <si>
    <t>GS</t>
  </si>
  <si>
    <t>GROSS</t>
  </si>
  <si>
    <t>SL</t>
  </si>
  <si>
    <t>Sierra Leone</t>
  </si>
  <si>
    <t>MF</t>
  </si>
  <si>
    <t>MILLIGRAM PER SQ. FT. PER SIDE</t>
  </si>
  <si>
    <t>SN</t>
  </si>
  <si>
    <t>Senegal</t>
  </si>
  <si>
    <t>JU</t>
  </si>
  <si>
    <t>JUG</t>
  </si>
  <si>
    <t>Somalia</t>
  </si>
  <si>
    <t>SZ</t>
  </si>
  <si>
    <t>SYRINGE</t>
  </si>
  <si>
    <t xml:space="preserve">SS </t>
  </si>
  <si>
    <t>South Sudan</t>
  </si>
  <si>
    <t>BAND</t>
  </si>
  <si>
    <t>Sao Tome and Principe</t>
  </si>
  <si>
    <t>METRIC GROSS TON</t>
  </si>
  <si>
    <t>SV</t>
  </si>
  <si>
    <t>El Salvador</t>
  </si>
  <si>
    <t>LN</t>
  </si>
  <si>
    <t>LENGTH</t>
  </si>
  <si>
    <t xml:space="preserve">SX </t>
  </si>
  <si>
    <t>Sint Maarten</t>
  </si>
  <si>
    <t>MILLIGRAM (IF NSN, ME=MEAL)</t>
  </si>
  <si>
    <t>TD</t>
  </si>
  <si>
    <t>Chad</t>
  </si>
  <si>
    <t>POUNDS EQUIVALENT</t>
  </si>
  <si>
    <t>TG</t>
  </si>
  <si>
    <t>Togo</t>
  </si>
  <si>
    <t>PV</t>
  </si>
  <si>
    <t>HALF PINT</t>
  </si>
  <si>
    <t>Timor-Leste</t>
  </si>
  <si>
    <t>MJ</t>
  </si>
  <si>
    <t>MINUTES</t>
  </si>
  <si>
    <t>TT</t>
  </si>
  <si>
    <t>Trinidad and Tobago</t>
  </si>
  <si>
    <t>LITER</t>
  </si>
  <si>
    <t>TV</t>
  </si>
  <si>
    <t>Tuvalu</t>
  </si>
  <si>
    <t>SKID</t>
  </si>
  <si>
    <t>TW</t>
  </si>
  <si>
    <t>Taiwan (Province of China)</t>
  </si>
  <si>
    <t>KE</t>
  </si>
  <si>
    <t>KEG</t>
  </si>
  <si>
    <t>TZ</t>
  </si>
  <si>
    <t>Tanzania, United Republic of</t>
  </si>
  <si>
    <t>FO</t>
  </si>
  <si>
    <t>FLUID OUNCE</t>
  </si>
  <si>
    <t>UA</t>
  </si>
  <si>
    <t>Ukraine</t>
  </si>
  <si>
    <t>BRUSH</t>
  </si>
  <si>
    <t>UG</t>
  </si>
  <si>
    <t>Uganda</t>
  </si>
  <si>
    <t>QU</t>
  </si>
  <si>
    <t>QUART, IMPERIAL</t>
  </si>
  <si>
    <t>US</t>
  </si>
  <si>
    <t>United States of America (the)</t>
  </si>
  <si>
    <t>BEAM (IF NSN, BE=BALE)</t>
  </si>
  <si>
    <t>VC</t>
  </si>
  <si>
    <t>Saint Vincent and the Grenadines</t>
  </si>
  <si>
    <t>OZ</t>
  </si>
  <si>
    <t>OUNCE - AV</t>
  </si>
  <si>
    <t>VG</t>
  </si>
  <si>
    <t>Virgin Islands (British)</t>
  </si>
  <si>
    <t>OP</t>
  </si>
  <si>
    <t>TWO PACK</t>
  </si>
  <si>
    <t>VU</t>
  </si>
  <si>
    <t>Vanuatu</t>
  </si>
  <si>
    <t>IN</t>
  </si>
  <si>
    <t>INCH</t>
  </si>
  <si>
    <t>WS</t>
  </si>
  <si>
    <t>Western Samoa</t>
  </si>
  <si>
    <t>E8</t>
  </si>
  <si>
    <t>INCHES, DECIMAL--ACTUAL</t>
  </si>
  <si>
    <t>YE</t>
  </si>
  <si>
    <t>Yemen</t>
  </si>
  <si>
    <t>SQUARE INCH</t>
  </si>
  <si>
    <t>ZM</t>
  </si>
  <si>
    <t>Zambia</t>
  </si>
  <si>
    <t>Q5</t>
  </si>
  <si>
    <t>TWENTY-FIVE</t>
  </si>
  <si>
    <t>THOUSAND SHEETS</t>
  </si>
  <si>
    <t>4E</t>
  </si>
  <si>
    <t>20-PACK</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</si>
  <si>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</si>
  <si>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</si>
  <si>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</si>
  <si>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</si>
  <si>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</si>
  <si>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</si>
  <si>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</si>
  <si>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</si>
  <si>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</si>
  <si>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</si>
  <si>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</si>
  <si>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</si>
  <si>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</si>
  <si>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</si>
  <si>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</si>
  <si>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</si>
  <si>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</si>
  <si>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</si>
  <si>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</si>
  <si>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</si>
  <si>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</si>
  <si>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</si>
  <si>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</si>
  <si>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</si>
  <si>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</si>
  <si>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</si>
  <si>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BASE BOX</t>
  </si>
  <si>
    <t>CUBIC METER</t>
  </si>
  <si>
    <t>ACTUAL KILOGRAMS</t>
  </si>
  <si>
    <t>BR</t>
  </si>
  <si>
    <t>BARREL (IF NSN, BR=BAR)</t>
  </si>
  <si>
    <t>PI</t>
  </si>
  <si>
    <t>PITCH</t>
  </si>
  <si>
    <t>BOARD FEET</t>
  </si>
  <si>
    <t>B1</t>
  </si>
  <si>
    <t>BARRELS PER DAY</t>
  </si>
  <si>
    <t>LUMP SUM</t>
  </si>
  <si>
    <t>DY</t>
  </si>
  <si>
    <t>DIRECTORY BOOKS</t>
  </si>
  <si>
    <t>CP</t>
  </si>
  <si>
    <t>CRATE</t>
  </si>
  <si>
    <t>MACHINE/UNIT</t>
  </si>
  <si>
    <t>KG</t>
  </si>
  <si>
    <t>KILOGRAM</t>
  </si>
  <si>
    <t>SQUARE MILLIMETER</t>
  </si>
  <si>
    <t>CC</t>
  </si>
  <si>
    <t>CUBIC CENTIMETER</t>
  </si>
  <si>
    <t>10 KILOGRAM DRUM</t>
  </si>
  <si>
    <t>GK</t>
  </si>
  <si>
    <t>GRAMS PER KILOGRAM</t>
  </si>
  <si>
    <t>DEAL</t>
  </si>
  <si>
    <t>2G</t>
  </si>
  <si>
    <t>VOLTS (ALTERNATING CURRENT)</t>
  </si>
  <si>
    <t>C1</t>
  </si>
  <si>
    <t>COMPOSITE PRODUCT POUNDS (TOTAL WEIGHT)</t>
  </si>
  <si>
    <t>NET KILOGRAMS</t>
  </si>
  <si>
    <t>PP</t>
  </si>
  <si>
    <t>PLATE</t>
  </si>
  <si>
    <t>1N</t>
  </si>
  <si>
    <t>COUNT</t>
  </si>
  <si>
    <t>FE</t>
  </si>
  <si>
    <t>TRACK FOOT</t>
  </si>
  <si>
    <t>LD</t>
  </si>
  <si>
    <t>LITERS PER DAY</t>
  </si>
  <si>
    <t>CUBIC YARD (IF NSN, CY=CYLINDER)</t>
  </si>
  <si>
    <t>C2</t>
  </si>
  <si>
    <t>CARSET</t>
  </si>
  <si>
    <t>P1</t>
  </si>
  <si>
    <t>PERCENT</t>
  </si>
  <si>
    <t>S6</t>
  </si>
  <si>
    <t>SESSIONS</t>
  </si>
  <si>
    <t>TO</t>
  </si>
  <si>
    <t>TROY OUNCE</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</si>
  <si>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</si>
  <si>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</si>
  <si>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</si>
  <si>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</si>
  <si>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</si>
  <si>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</si>
  <si>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</si>
  <si>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</si>
  <si>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</si>
  <si>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</si>
  <si>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</si>
  <si>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</si>
  <si>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</si>
  <si>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</si>
  <si>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</si>
  <si>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</si>
  <si>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</si>
  <si>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</si>
  <si>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</si>
  <si>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</si>
  <si>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</si>
  <si>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</si>
  <si>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</si>
  <si>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</si>
  <si>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</si>
  <si>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</si>
  <si>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</si>
  <si>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</si>
  <si>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</si>
  <si>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</si>
  <si>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</si>
  <si>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</si>
  <si>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</si>
  <si>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</si>
  <si>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</si>
  <si>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</si>
  <si>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</si>
  <si>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</si>
  <si>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</si>
  <si>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</si>
  <si>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</si>
  <si>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</si>
  <si>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</si>
  <si>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</si>
  <si>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</si>
  <si>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</si>
  <si>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</si>
  <si>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</si>
  <si>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</si>
  <si>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</si>
  <si>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</si>
  <si>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</si>
  <si>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</si>
  <si>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</si>
  <si>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</si>
  <si>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</si>
  <si>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</si>
  <si>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</si>
  <si>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</si>
  <si>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</si>
  <si>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</si>
  <si>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</si>
  <si>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</si>
  <si>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</si>
  <si>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</si>
  <si>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</si>
  <si>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</si>
  <si>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</si>
  <si>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</si>
  <si>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</si>
  <si>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</si>
  <si>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</si>
  <si>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</si>
  <si>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</si>
  <si>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</si>
  <si>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</si>
  <si>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</si>
  <si>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</si>
  <si>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</si>
  <si>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SQUARE MILE</t>
  </si>
  <si>
    <t>LY</t>
  </si>
  <si>
    <t>LINEAR YARD</t>
  </si>
  <si>
    <t>NC</t>
  </si>
  <si>
    <t>CAR</t>
  </si>
  <si>
    <t>P2</t>
  </si>
  <si>
    <t>POUNDS PER FOOT</t>
  </si>
  <si>
    <t>3E</t>
  </si>
  <si>
    <t>POUNDS PER POUND OF PRODUCT</t>
  </si>
  <si>
    <t>C5</t>
  </si>
  <si>
    <t>COST</t>
  </si>
  <si>
    <t>THOUSAND LINEAR METERS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</si>
</sst>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_(&quot;$&quot;* #,##0.0000_);_(&quot;$&quot;* \(#,##0.0000\);_(&quot;$&quot;* &quot;-&quot;????_);_(@_)"/>
  </numFmts>
  <fonts count="13">
    <font>
      <sz val="12.0"/>
      <color theme="1"/>
      <name val="Arial"/>
      <scheme val="minor"/>
    </font>
    <font>
      <b/>
      <sz val="10.0"/>
      <color theme="0"/>
      <name val="Arial"/>
    </font>
    <font/>
    <font>
      <sz val="10.0"/>
      <color rgb="FF006699"/>
      <name val="Arial"/>
    </font>
    <font>
      <b/>
      <sz val="10.0"/>
      <color theme="1"/>
      <name val="Arial"/>
    </font>
    <font>
      <i/>
      <sz val="10.0"/>
      <color theme="1"/>
      <name val="Arial"/>
    </font>
    <font>
      <sz val="10.0"/>
      <color theme="1"/>
      <name val="Arial"/>
    </font>
    <font>
      <b/>
      <sz val="10.0"/>
      <color rgb="FFC00000"/>
      <name val="Arial"/>
    </font>
    <font>
      <sz val="12.0"/>
      <color theme="1"/>
      <name val="Arial"/>
    </font>
    <font>
      <sz val="10.0"/>
      <color rgb="FF8B0000"/>
      <name val="Arial"/>
    </font>
    <font>
      <sz val="10.0"/>
      <color rgb="FFFF0000"/>
      <name val="Arial"/>
    </font>
    <font>
      <b/>
      <sz val="12.0"/>
      <color theme="1"/>
      <name val="Calibri"/>
    </font>
    <font>
      <sz val="12.0"/>
      <color theme="1"/>
      <name val="Calibri"/>
    </font>
  </fonts>
  <fills count="7">
    <fill>
      <patternFill patternType="none"/>
    </fill>
    <fill>
      <patternFill patternType="lightGray"/>
    </fill>
    <fill>
      <patternFill patternType="solid">
        <fgColor rgb="FF244061"/>
        <bgColor rgb="FF244061"/>
      </patternFill>
    </fill>
    <fill>
      <patternFill patternType="solid">
        <fgColor rgb="FF8DB3E2"/>
        <bgColor rgb="FF8DB3E2"/>
      </patternFill>
    </fill>
    <fill>
      <patternFill patternType="solid">
        <fgColor rgb="FF95B3D7"/>
        <bgColor rgb="FF95B3D7"/>
      </patternFill>
    </fill>
    <fill>
      <patternFill patternType="solid">
        <fgColor rgb="FFFBD4B4"/>
        <bgColor rgb="FFFBD4B4"/>
      </patternFill>
    </fill>
    <fill>
      <patternFill patternType="solid">
        <fgColor rgb="FFD8D8D8"/>
        <bgColor rgb="FFD8D8D8"/>
      </patternFill>
    </fill>
  </fills>
  <borders count="16">
    <border/>
    <border>
      <left/>
      <top/>
      <bottom style="thin">
        <color rgb="FF000000"/>
      </bottom>
    </border>
    <border>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top/>
      <bottom/>
    </border>
    <border>
      <top/>
      <bottom/>
    </border>
    <border>
      <lef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right/>
      <top/>
      <bottom/>
    </border>
    <border>
      <left/>
      <right/>
      <top/>
      <bottom/>
    </border>
    <border>
      <left style="thin">
        <color rgb="FF000000"/>
      </left>
      <right/>
      <top style="thin">
        <color rgb="FF000000"/>
      </top>
      <bottom/>
    </border>
    <border>
      <left/>
      <right/>
      <top style="thin">
        <color rgb="FF000000"/>
      </top>
      <bottom/>
    </border>
  </borders>
  <cellStyleXfs count="1">
    <xf borderId="0" fillId="0" fontId="0" numFmtId="0" applyAlignment="1" applyFont="1"/>
  </cellStyleXfs>
  <cellXfs count="96">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center" wrapText="1"/>
    </xf>
    <xf borderId="2" fillId="0" fontId="2" numFmtId="0" xfId="0" applyBorder="1" applyFont="1"/>
    <xf borderId="0" fillId="0" fontId="3" numFmtId="0" xfId="0" applyAlignment="1" applyFont="1">
      <alignment shrinkToFit="0" vertical="top" wrapText="1"/>
    </xf>
    <xf borderId="3" fillId="3" fontId="4" numFmtId="0" xfId="0" applyAlignment="1" applyBorder="1" applyFill="1" applyFont="1">
      <alignment horizontal="right" shrinkToFit="0" vertical="center" wrapText="1"/>
    </xf>
    <xf borderId="4" fillId="0" fontId="2" numFmtId="0" xfId="0" applyBorder="1" applyFont="1"/>
    <xf borderId="5" fillId="0" fontId="2" numFmtId="0" xfId="0" applyBorder="1" applyFont="1"/>
    <xf borderId="3" fillId="0" fontId="5" numFmtId="0" xfId="0" applyAlignment="1" applyBorder="1" applyFont="1">
      <alignment horizontal="left" shrinkToFit="0" vertical="top" wrapText="1"/>
    </xf>
    <xf borderId="0" fillId="0" fontId="6" numFmtId="0" xfId="0" applyAlignment="1" applyFont="1">
      <alignment shrinkToFit="0" vertical="top" wrapText="1"/>
    </xf>
    <xf borderId="0" fillId="0" fontId="6" numFmtId="0" xfId="0" applyAlignment="1" applyFont="1">
      <alignment vertical="top"/>
    </xf>
    <xf borderId="6" fillId="0" fontId="7" numFmtId="0" xfId="0" applyAlignment="1" applyBorder="1" applyFont="1">
      <alignment horizontal="center" shrinkToFit="0" vertical="center" wrapText="1"/>
    </xf>
    <xf borderId="6" fillId="0" fontId="2" numFmtId="0" xfId="0" applyBorder="1" applyFont="1"/>
    <xf borderId="0" fillId="0" fontId="5" numFmtId="0" xfId="0" applyAlignment="1" applyFont="1">
      <alignment horizontal="center" shrinkToFit="0" vertical="top" wrapText="1"/>
    </xf>
    <xf borderId="0" fillId="0" fontId="6" numFmtId="0" xfId="0" applyAlignment="1" applyFont="1">
      <alignment horizontal="left" shrinkToFit="0" vertical="top" wrapText="1"/>
    </xf>
    <xf borderId="0" fillId="0" fontId="6" numFmtId="0" xfId="0" applyFont="1"/>
    <xf borderId="0" fillId="0" fontId="8" numFmtId="0" xfId="0" applyAlignment="1" applyFont="1">
      <alignment horizontal="center"/>
    </xf>
    <xf borderId="7" fillId="4" fontId="4" numFmtId="0" xfId="0" applyAlignment="1" applyBorder="1" applyFill="1" applyFont="1">
      <alignment horizontal="center" vertical="center"/>
    </xf>
    <xf borderId="8" fillId="0" fontId="2" numFmtId="0" xfId="0" applyBorder="1" applyFont="1"/>
    <xf borderId="9" fillId="4" fontId="9" numFmtId="0" xfId="0" applyAlignment="1" applyBorder="1" applyFont="1">
      <alignment horizontal="center" vertical="center"/>
    </xf>
    <xf borderId="0" fillId="0" fontId="10" numFmtId="0" xfId="0" applyAlignment="1" applyFont="1">
      <alignment vertical="center"/>
    </xf>
    <xf borderId="3" fillId="4" fontId="4" numFmtId="0" xfId="0" applyAlignment="1" applyBorder="1" applyFont="1">
      <alignment horizontal="center" shrinkToFit="0" vertical="top" wrapText="1"/>
    </xf>
    <xf borderId="10" fillId="4" fontId="4" numFmtId="0" xfId="0" applyAlignment="1" applyBorder="1" applyFont="1">
      <alignment horizontal="center" shrinkToFit="0" vertical="top" wrapText="1"/>
    </xf>
    <xf borderId="11" fillId="4" fontId="4" numFmtId="0" xfId="0" applyAlignment="1" applyBorder="1" applyFont="1">
      <alignment horizontal="center" shrinkToFit="0" vertical="top" wrapText="1"/>
    </xf>
    <xf borderId="12" fillId="4" fontId="4" numFmtId="0" xfId="0" applyAlignment="1" applyBorder="1" applyFont="1">
      <alignment horizontal="center" vertical="center"/>
    </xf>
    <xf borderId="13" fillId="4" fontId="4" numFmtId="0" xfId="0" applyAlignment="1" applyBorder="1" applyFont="1">
      <alignment horizontal="center" vertical="center"/>
    </xf>
    <xf borderId="12" fillId="5" fontId="6" numFmtId="0" xfId="0" applyAlignment="1" applyBorder="1" applyFill="1" applyFont="1">
      <alignment horizontal="center" vertical="top"/>
    </xf>
    <xf borderId="13" fillId="5" fontId="6" numFmtId="0" xfId="0" applyAlignment="1" applyBorder="1" applyFont="1">
      <alignment horizontal="center" vertical="top"/>
    </xf>
    <xf borderId="3" fillId="0" fontId="6" numFmtId="0" xfId="0" applyAlignment="1" applyBorder="1" applyFont="1">
      <alignment horizontal="left" vertical="top"/>
    </xf>
    <xf borderId="10" fillId="0" fontId="6" numFmtId="0" xfId="0" applyAlignment="1" applyBorder="1" applyFont="1">
      <alignment horizontal="left" shrinkToFit="0" vertical="top" wrapText="1"/>
    </xf>
    <xf borderId="10" fillId="0" fontId="8" numFmtId="0" xfId="0" applyAlignment="1" applyBorder="1" applyFont="1">
      <alignment horizontal="center"/>
    </xf>
    <xf borderId="10" fillId="0" fontId="6" numFmtId="164" xfId="0" applyAlignment="1" applyBorder="1" applyFont="1" applyNumberFormat="1">
      <alignment vertical="top"/>
    </xf>
    <xf borderId="10" fillId="6" fontId="6" numFmtId="9" xfId="0" applyAlignment="1" applyBorder="1" applyFill="1" applyFont="1" applyNumberFormat="1">
      <alignment horizontal="center" vertical="top"/>
    </xf>
    <xf borderId="10" fillId="6" fontId="6" numFmtId="164" xfId="0" applyAlignment="1" applyBorder="1" applyFont="1" applyNumberFormat="1">
      <alignment vertical="top"/>
    </xf>
    <xf borderId="10" fillId="0" fontId="6" numFmtId="9" xfId="0" applyAlignment="1" applyBorder="1" applyFont="1" applyNumberFormat="1">
      <alignment vertical="top"/>
    </xf>
    <xf borderId="14" fillId="5" fontId="6" numFmtId="0" xfId="0" applyAlignment="1" applyBorder="1" applyFont="1">
      <alignment horizontal="center" vertical="top"/>
    </xf>
    <xf borderId="15" fillId="5" fontId="6" numFmtId="0" xfId="0" applyAlignment="1" applyBorder="1" applyFont="1">
      <alignment horizontal="center" vertical="top"/>
    </xf>
    <xf borderId="3" fillId="0" fontId="6" numFmtId="0" xfId="0" applyAlignment="1" applyBorder="1" applyFont="1">
      <alignment horizontal="center" vertical="top"/>
    </xf>
    <xf borderId="10" fillId="0" fontId="6" numFmtId="0" xfId="0" applyAlignment="1" applyBorder="1" applyFont="1">
      <alignment horizontal="left" vertical="top"/>
    </xf>
    <xf borderId="3" fillId="0" fontId="6" numFmtId="0" xfId="0" applyAlignment="1" applyBorder="1" applyFont="1">
      <alignment horizontal="left"/>
    </xf>
    <xf borderId="3" fillId="0" fontId="6" numFmtId="0" xfId="0" applyAlignment="1" applyBorder="1" applyFont="1">
      <alignment horizontal="left" shrinkToFit="0" wrapText="1"/>
    </xf>
    <xf borderId="5" fillId="0" fontId="6" numFmtId="164" xfId="0" applyAlignment="1" applyBorder="1" applyFont="1" applyNumberFormat="1">
      <alignment vertical="top"/>
    </xf>
    <xf borderId="10" fillId="0" fontId="8" numFmtId="0" xfId="0" applyBorder="1" applyFont="1"/>
    <xf borderId="3" fillId="0" fontId="6" numFmtId="0" xfId="0" applyAlignment="1" applyBorder="1" applyFont="1">
      <alignment horizontal="left" shrinkToFit="0" vertical="top" wrapText="1"/>
    </xf>
    <xf borderId="14" fillId="5" fontId="6" numFmtId="0" xfId="0" applyAlignment="1" applyBorder="1" applyFont="1">
      <alignment horizontal="center" shrinkToFit="0" vertical="top" wrapText="1"/>
    </xf>
    <xf borderId="15" fillId="5" fontId="6" numFmtId="0" xfId="0" applyAlignment="1" applyBorder="1" applyFont="1">
      <alignment horizontal="center" shrinkToFit="0" vertical="top" wrapText="1"/>
    </xf>
    <xf borderId="14" fillId="5" fontId="6" numFmtId="0" xfId="0" applyAlignment="1" applyBorder="1" applyFont="1">
      <alignment horizontal="center" shrinkToFit="0" wrapText="1"/>
    </xf>
    <xf borderId="15" fillId="5" fontId="6" numFmtId="0" xfId="0" applyAlignment="1" applyBorder="1" applyFont="1">
      <alignment horizontal="center" shrinkToFit="0" wrapText="1"/>
    </xf>
    <xf borderId="14" fillId="4" fontId="4" numFmtId="0" xfId="0" applyAlignment="1" applyBorder="1" applyFont="1">
      <alignment horizontal="center" vertical="center"/>
    </xf>
    <xf borderId="15" fillId="4" fontId="4" numFmtId="0" xfId="0" applyAlignment="1" applyBorder="1" applyFont="1">
      <alignment horizontal="center" vertical="center"/>
    </xf>
    <xf borderId="15" fillId="4" fontId="4" numFmtId="0" xfId="0" applyAlignment="1" applyBorder="1" applyFont="1">
      <alignment horizontal="center" shrinkToFit="0" vertical="center" wrapText="1"/>
    </xf>
    <xf borderId="10" fillId="0" fontId="4" numFmtId="0" xfId="0" applyAlignment="1" applyBorder="1" applyFont="1">
      <alignment horizontal="left" vertical="center"/>
    </xf>
    <xf borderId="10" fillId="6" fontId="6" numFmtId="9" xfId="0" applyAlignment="1" applyBorder="1" applyFont="1" applyNumberFormat="1">
      <alignment horizontal="center" vertical="center"/>
    </xf>
    <xf borderId="10" fillId="0" fontId="6" numFmtId="164" xfId="0" applyAlignment="1" applyBorder="1" applyFont="1" applyNumberFormat="1">
      <alignment horizontal="left" vertical="center"/>
    </xf>
    <xf borderId="10" fillId="0" fontId="6" numFmtId="0" xfId="0" applyAlignment="1" applyBorder="1" applyFont="1">
      <alignment horizontal="center" vertical="top"/>
    </xf>
    <xf borderId="4" fillId="0" fontId="6" numFmtId="164" xfId="0" applyAlignment="1" applyBorder="1" applyFont="1" applyNumberFormat="1">
      <alignment horizontal="center" vertical="top"/>
    </xf>
    <xf borderId="5" fillId="0" fontId="6" numFmtId="0" xfId="0" applyAlignment="1" applyBorder="1" applyFont="1">
      <alignment horizontal="center" vertical="top"/>
    </xf>
    <xf borderId="3" fillId="0" fontId="4" numFmtId="0" xfId="0" applyAlignment="1" applyBorder="1" applyFont="1">
      <alignment horizontal="center" vertical="center"/>
    </xf>
    <xf borderId="0" fillId="0" fontId="4" numFmtId="0" xfId="0" applyAlignment="1" applyFont="1">
      <alignment horizontal="left" vertical="center"/>
    </xf>
    <xf borderId="11" fillId="6" fontId="6" numFmtId="9" xfId="0" applyAlignment="1" applyBorder="1" applyFont="1" applyNumberFormat="1">
      <alignment horizontal="center" vertical="top"/>
    </xf>
    <xf borderId="10" fillId="6" fontId="6" numFmtId="165" xfId="0" applyAlignment="1" applyBorder="1" applyFont="1" applyNumberFormat="1">
      <alignment horizontal="left" vertical="center"/>
    </xf>
    <xf borderId="12" fillId="5" fontId="6" numFmtId="0" xfId="0" applyAlignment="1" applyBorder="1" applyFont="1">
      <alignment horizontal="center" shrinkToFit="0" vertical="top" wrapText="1"/>
    </xf>
    <xf borderId="13" fillId="5" fontId="6" numFmtId="0" xfId="0" applyAlignment="1" applyBorder="1" applyFont="1">
      <alignment horizontal="center" shrinkToFit="0" vertical="top" wrapText="1"/>
    </xf>
    <xf borderId="3" fillId="0" fontId="4" numFmtId="0" xfId="0" applyAlignment="1" applyBorder="1" applyFont="1">
      <alignment horizontal="left" vertical="center"/>
    </xf>
    <xf borderId="5" fillId="0" fontId="6" numFmtId="164" xfId="0" applyAlignment="1" applyBorder="1" applyFont="1" applyNumberFormat="1">
      <alignment horizontal="left" vertical="center"/>
    </xf>
    <xf borderId="0" fillId="0" fontId="6" numFmtId="0" xfId="0" applyAlignment="1" applyFont="1">
      <alignment horizontal="center"/>
    </xf>
    <xf borderId="0" fillId="0" fontId="6" numFmtId="0" xfId="0" applyAlignment="1" applyFont="1">
      <alignment horizontal="center" shrinkToFit="0" wrapText="1"/>
    </xf>
    <xf borderId="0" fillId="0" fontId="6" numFmtId="164" xfId="0" applyAlignment="1" applyFont="1" applyNumberFormat="1">
      <alignment vertical="top"/>
    </xf>
    <xf borderId="0" fillId="0" fontId="6" numFmtId="9" xfId="0" applyAlignment="1" applyFont="1" applyNumberFormat="1">
      <alignment horizontal="center" vertical="top"/>
    </xf>
    <xf borderId="3" fillId="4" fontId="4" numFmtId="0" xfId="0" applyAlignment="1" applyBorder="1" applyFont="1">
      <alignment horizontal="center" vertical="top"/>
    </xf>
    <xf borderId="10" fillId="4" fontId="4" numFmtId="0" xfId="0" applyAlignment="1" applyBorder="1" applyFont="1">
      <alignment horizontal="center" vertical="top"/>
    </xf>
    <xf borderId="12" fillId="5" fontId="6" numFmtId="9" xfId="0" applyAlignment="1" applyBorder="1" applyFont="1" applyNumberFormat="1">
      <alignment horizontal="center" vertical="top"/>
    </xf>
    <xf borderId="13" fillId="5" fontId="6" numFmtId="9" xfId="0" applyAlignment="1" applyBorder="1" applyFont="1" applyNumberFormat="1">
      <alignment horizontal="center" vertical="top"/>
    </xf>
    <xf borderId="10" fillId="0" fontId="6" numFmtId="164" xfId="0" applyAlignment="1" applyBorder="1" applyFont="1" applyNumberFormat="1">
      <alignment horizontal="center" vertical="top"/>
    </xf>
    <xf borderId="5" fillId="0" fontId="6" numFmtId="0" xfId="0" applyAlignment="1" applyBorder="1" applyFont="1">
      <alignment horizontal="left" shrinkToFit="0" vertical="top" wrapText="1"/>
    </xf>
    <xf borderId="10" fillId="0" fontId="6" numFmtId="0" xfId="0" applyAlignment="1" applyBorder="1" applyFont="1">
      <alignment horizontal="left" shrinkToFit="0" wrapText="1"/>
    </xf>
    <xf borderId="9" fillId="2" fontId="1" numFmtId="0" xfId="0" applyAlignment="1" applyBorder="1" applyFont="1">
      <alignment horizontal="left" shrinkToFit="0" vertical="center" wrapText="1"/>
    </xf>
    <xf borderId="3" fillId="3" fontId="4" numFmtId="0" xfId="0" applyAlignment="1" applyBorder="1" applyFont="1">
      <alignment horizontal="right" vertical="center"/>
    </xf>
    <xf borderId="3" fillId="0" fontId="5" numFmtId="0" xfId="0" applyAlignment="1" applyBorder="1" applyFont="1">
      <alignment horizontal="center" shrinkToFit="0" vertical="top" wrapText="1"/>
    </xf>
    <xf borderId="10" fillId="0" fontId="6" numFmtId="0" xfId="0" applyAlignment="1" applyBorder="1" applyFont="1">
      <alignment vertical="top"/>
    </xf>
    <xf borderId="10" fillId="6" fontId="6" numFmtId="10" xfId="0" applyAlignment="1" applyBorder="1" applyFont="1" applyNumberFormat="1">
      <alignment horizontal="center" vertical="top"/>
    </xf>
    <xf borderId="10" fillId="6" fontId="6" numFmtId="9" xfId="0" applyAlignment="1" applyBorder="1" applyFont="1" applyNumberFormat="1">
      <alignment vertical="top"/>
    </xf>
    <xf borderId="7" fillId="4" fontId="9" numFmtId="0" xfId="0" applyAlignment="1" applyBorder="1" applyFont="1">
      <alignment horizontal="center" shrinkToFit="0" vertical="center" wrapText="1"/>
    </xf>
    <xf borderId="10" fillId="0" fontId="6" numFmtId="0" xfId="0" applyAlignment="1" applyBorder="1" applyFont="1">
      <alignment shrinkToFit="0" vertical="top" wrapText="1"/>
    </xf>
    <xf borderId="10" fillId="0" fontId="6" numFmtId="0" xfId="0" applyAlignment="1" applyBorder="1" applyFont="1">
      <alignment horizontal="center" shrinkToFit="0" vertical="top" wrapText="1"/>
    </xf>
    <xf borderId="10" fillId="6" fontId="6" numFmtId="10" xfId="0" applyAlignment="1" applyBorder="1" applyFont="1" applyNumberFormat="1">
      <alignment vertical="top"/>
    </xf>
    <xf borderId="10" fillId="0" fontId="8" numFmtId="0" xfId="0" applyAlignment="1" applyBorder="1" applyFont="1">
      <alignment shrinkToFit="0" wrapText="1"/>
    </xf>
    <xf borderId="10" fillId="0" fontId="6" numFmtId="164" xfId="0" applyBorder="1" applyFont="1" applyNumberFormat="1"/>
    <xf borderId="10" fillId="6" fontId="6" numFmtId="10" xfId="0" applyAlignment="1" applyBorder="1" applyFont="1" applyNumberFormat="1">
      <alignment horizontal="center" vertical="center"/>
    </xf>
    <xf borderId="10" fillId="0" fontId="6" numFmtId="164" xfId="0" applyAlignment="1" applyBorder="1" applyFont="1" applyNumberFormat="1">
      <alignment horizontal="center" vertical="center"/>
    </xf>
    <xf borderId="10" fillId="6" fontId="6" numFmtId="164" xfId="0" applyBorder="1" applyFont="1" applyNumberFormat="1"/>
    <xf borderId="0" fillId="0" fontId="11" numFmtId="0" xfId="0" applyAlignment="1" applyFont="1">
      <alignment horizontal="center" shrinkToFit="0" wrapText="1"/>
    </xf>
    <xf borderId="10" fillId="0" fontId="11" numFmtId="0" xfId="0" applyAlignment="1" applyBorder="1" applyFont="1">
      <alignment horizontal="center"/>
    </xf>
    <xf borderId="10" fillId="0" fontId="11" numFmtId="0" xfId="0" applyAlignment="1" applyBorder="1" applyFont="1">
      <alignment shrinkToFit="0" wrapText="1"/>
    </xf>
    <xf borderId="10" fillId="0" fontId="11" numFmtId="0" xfId="0" applyBorder="1" applyFont="1"/>
    <xf borderId="0" fillId="0" fontId="12" numFmtId="0" xfId="0" applyFont="1"/>
    <xf borderId="10" fillId="0" fontId="1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5"/>
    <col customWidth="1" min="2" max="2" width="30.8"/>
    <col customWidth="1" min="3" max="3" width="14.8"/>
    <col customWidth="1" min="4" max="4" width="38.8"/>
    <col customWidth="1" min="5" max="5" width="12.3"/>
    <col customWidth="1" min="6" max="7" width="13.0"/>
    <col customWidth="1" min="8" max="8" width="11.1"/>
    <col customWidth="1" min="9" max="9" width="10.5"/>
    <col customWidth="1" min="10" max="12" width="8.5"/>
    <col customWidth="1" min="13" max="13" width="10.5"/>
    <col customWidth="1" min="14" max="14" width="13.1"/>
    <col customWidth="1" min="15" max="16" width="28.5"/>
    <col customWidth="1" min="17" max="26" width="8.5"/>
  </cols>
  <sheetData>
    <row r="1" ht="18.0" customHeight="1">
      <c r="A1" s="1" t="s">
        <v>0</v>
      </c>
      <c r="B1" s="2"/>
      <c r="C1" s="2"/>
      <c r="D1" s="2"/>
      <c r="E1" s="2"/>
      <c r="F1" s="2"/>
      <c r="G1" s="2"/>
      <c r="H1" s="2"/>
      <c r="I1" s="2"/>
      <c r="J1" s="2"/>
      <c r="K1" s="2"/>
      <c r="L1" s="2"/>
      <c r="M1" s="3"/>
      <c r="N1" s="3"/>
      <c r="O1" s="3"/>
      <c r="P1" s="3"/>
      <c r="Q1" s="3"/>
      <c r="R1" s="3"/>
      <c r="S1" s="3"/>
      <c r="T1" s="3"/>
      <c r="U1" s="3"/>
      <c r="V1" s="3"/>
    </row>
    <row r="2" ht="38.25" customHeight="1">
      <c r="A2" s="4" t="s">
        <v>1</v>
      </c>
      <c r="B2" s="5"/>
      <c r="C2" s="6"/>
      <c r="D2" s="7" t="s">
        <v>2</v>
      </c>
      <c r="E2" s="5"/>
      <c r="F2" s="5"/>
      <c r="G2" s="5"/>
      <c r="H2" s="5"/>
      <c r="I2" s="5"/>
      <c r="J2" s="5"/>
      <c r="K2" s="5"/>
      <c r="L2" s="6"/>
      <c r="M2" s="8"/>
      <c r="N2" s="8"/>
      <c r="O2" s="8"/>
      <c r="P2" s="8"/>
      <c r="Q2" s="8"/>
      <c r="R2" s="8"/>
      <c r="S2" s="8"/>
      <c r="T2" s="8"/>
      <c r="U2" s="8"/>
      <c r="V2" s="8"/>
      <c r="W2" s="9"/>
      <c r="X2" s="9"/>
      <c r="Y2" s="9"/>
      <c r="Z2" s="9"/>
    </row>
    <row r="3" ht="38.25" customHeight="1">
      <c r="A3" s="10" t="s">
        <v>3</v>
      </c>
      <c r="B3" s="11"/>
      <c r="C3" s="11"/>
      <c r="D3" s="12"/>
      <c r="E3" s="13"/>
      <c r="F3" s="13"/>
      <c r="G3" s="13"/>
      <c r="H3" s="13"/>
      <c r="I3" s="13"/>
      <c r="J3" s="13"/>
      <c r="K3" s="13"/>
      <c r="L3" s="13"/>
      <c r="M3" s="8"/>
      <c r="N3" s="8"/>
      <c r="O3" s="8"/>
      <c r="P3" s="8"/>
      <c r="Q3" s="8"/>
      <c r="R3" s="8"/>
      <c r="S3" s="8"/>
      <c r="T3" s="8"/>
      <c r="U3" s="8"/>
      <c r="V3" s="8"/>
      <c r="W3" s="9"/>
      <c r="X3" s="9"/>
      <c r="Y3" s="9"/>
      <c r="Z3" s="9"/>
    </row>
    <row r="4" ht="38.25" customHeight="1">
      <c r="D4" s="12"/>
      <c r="E4" s="13"/>
      <c r="F4" s="13"/>
      <c r="G4" s="13"/>
      <c r="H4" s="13"/>
      <c r="I4" s="13"/>
      <c r="J4" s="13"/>
      <c r="K4" s="13"/>
      <c r="L4" s="13"/>
      <c r="M4" s="8"/>
      <c r="N4" s="8"/>
      <c r="O4" s="8"/>
      <c r="P4" s="8"/>
      <c r="Q4" s="8"/>
      <c r="R4" s="8"/>
      <c r="S4" s="8"/>
      <c r="T4" s="8"/>
      <c r="U4" s="8"/>
      <c r="V4" s="8"/>
      <c r="W4" s="9"/>
      <c r="X4" s="9"/>
      <c r="Y4" s="9"/>
      <c r="Z4" s="9"/>
    </row>
    <row r="5" ht="38.25" customHeight="1">
      <c r="D5" s="12"/>
      <c r="E5" s="13"/>
      <c r="F5" s="13"/>
      <c r="G5" s="13"/>
      <c r="H5" s="13"/>
      <c r="I5" s="13"/>
      <c r="J5" s="13"/>
      <c r="K5" s="13"/>
      <c r="L5" s="13"/>
      <c r="M5" s="8"/>
      <c r="N5" s="8"/>
      <c r="O5" s="8"/>
      <c r="P5" s="8"/>
      <c r="Q5" s="8"/>
      <c r="R5" s="8"/>
      <c r="S5" s="8"/>
      <c r="T5" s="8"/>
      <c r="U5" s="8"/>
      <c r="V5" s="8"/>
      <c r="W5" s="9"/>
      <c r="X5" s="9"/>
      <c r="Y5" s="9"/>
      <c r="Z5" s="9"/>
    </row>
    <row r="6" ht="25.5" customHeight="1">
      <c r="A6" s="14"/>
      <c r="B6" s="14"/>
      <c r="C6" s="14"/>
      <c r="D6" s="15"/>
      <c r="I6" s="15"/>
    </row>
    <row r="7">
      <c r="A7" s="16" t="s">
        <v>4</v>
      </c>
      <c r="B7" s="17"/>
      <c r="C7" s="17"/>
      <c r="D7" s="17"/>
      <c r="E7" s="17"/>
      <c r="F7" s="17"/>
      <c r="G7" s="17"/>
      <c r="H7" s="17"/>
      <c r="I7" s="17"/>
      <c r="J7" s="17"/>
      <c r="K7" s="17"/>
      <c r="L7" s="17"/>
      <c r="M7" s="17"/>
      <c r="N7" s="17"/>
    </row>
    <row r="8">
      <c r="A8" s="18" t="s">
        <v>5</v>
      </c>
      <c r="B8" s="17"/>
      <c r="C8" s="17"/>
      <c r="D8" s="17"/>
      <c r="E8" s="17"/>
      <c r="F8" s="17"/>
      <c r="G8" s="17"/>
      <c r="H8" s="17"/>
      <c r="I8" s="17"/>
      <c r="J8" s="17"/>
      <c r="K8" s="17"/>
      <c r="L8" s="17"/>
      <c r="M8" s="17"/>
      <c r="N8" s="17"/>
      <c r="O8" s="19"/>
      <c r="P8" s="19"/>
      <c r="Q8" s="19"/>
      <c r="R8" s="19"/>
      <c r="S8" s="19"/>
      <c r="T8" s="19"/>
      <c r="U8" s="19"/>
      <c r="V8" s="19"/>
      <c r="W8" s="19"/>
      <c r="X8" s="19"/>
    </row>
    <row r="9">
      <c r="A9" s="20" t="s">
        <v>6</v>
      </c>
      <c r="B9" s="6"/>
      <c r="C9" s="21" t="s">
        <v>7</v>
      </c>
      <c r="D9" s="21" t="s">
        <v>8</v>
      </c>
      <c r="E9" s="21" t="s">
        <v>9</v>
      </c>
      <c r="F9" s="21" t="s">
        <v>10</v>
      </c>
      <c r="G9" s="21" t="s">
        <v>11</v>
      </c>
      <c r="H9" s="21" t="s">
        <v>12</v>
      </c>
      <c r="I9" s="21" t="s">
        <v>13</v>
      </c>
      <c r="J9" s="21" t="s">
        <v>14</v>
      </c>
      <c r="K9" s="21" t="s">
        <v>15</v>
      </c>
      <c r="L9" s="22" t="s">
        <v>16</v>
      </c>
      <c r="M9" s="21" t="s">
        <v>17</v>
      </c>
      <c r="N9" s="21" t="s">
        <v>18</v>
      </c>
    </row>
    <row r="10">
      <c r="A10" s="23"/>
      <c r="B10" s="24"/>
      <c r="C10" s="24"/>
      <c r="D10" s="23" t="s">
        <v>19</v>
      </c>
      <c r="E10" s="24"/>
      <c r="F10" s="24"/>
      <c r="G10" s="24"/>
      <c r="H10" s="24"/>
      <c r="I10" s="24"/>
      <c r="J10" s="24"/>
      <c r="K10" s="24"/>
      <c r="L10" s="24"/>
      <c r="M10" s="24"/>
      <c r="N10" s="24"/>
    </row>
    <row r="11">
      <c r="A11" s="25"/>
      <c r="B11" s="26"/>
      <c r="C11" s="26"/>
      <c r="D11" s="25" t="s">
        <v>20</v>
      </c>
      <c r="E11" s="26"/>
      <c r="F11" s="26"/>
      <c r="G11" s="26"/>
      <c r="H11" s="26"/>
      <c r="I11" s="26"/>
      <c r="J11" s="26"/>
      <c r="K11" s="26"/>
      <c r="L11" s="26"/>
      <c r="M11" s="26"/>
      <c r="N11" s="26"/>
    </row>
    <row r="12">
      <c r="A12" s="27" t="s">
        <v>21</v>
      </c>
      <c r="B12" s="6"/>
      <c r="C12" s="28"/>
      <c r="D12" s="29"/>
      <c r="E12" s="30">
        <v>0.0</v>
      </c>
      <c r="F12" s="30"/>
      <c r="G12" s="31" t="str">
        <f t="shared" ref="G12:G13" si="1">1-(H12/E12)</f>
        <v>#DIV/0!</v>
      </c>
      <c r="H12" s="30">
        <v>0.0</v>
      </c>
      <c r="I12" s="31" t="str">
        <f t="shared" ref="I12:I13" si="2">1-(J12/E12)</f>
        <v>#DIV/0!</v>
      </c>
      <c r="J12" s="30">
        <v>0.0</v>
      </c>
      <c r="K12" s="32">
        <f t="shared" ref="K12:K13" si="3">J12/0.9925</f>
        <v>0</v>
      </c>
      <c r="L12" s="33"/>
      <c r="M12" s="33"/>
      <c r="N12" s="33"/>
    </row>
    <row r="13">
      <c r="A13" s="27" t="s">
        <v>22</v>
      </c>
      <c r="B13" s="6"/>
      <c r="C13" s="28"/>
      <c r="D13" s="29"/>
      <c r="E13" s="30">
        <v>0.0</v>
      </c>
      <c r="F13" s="30"/>
      <c r="G13" s="31" t="str">
        <f t="shared" si="1"/>
        <v>#DIV/0!</v>
      </c>
      <c r="H13" s="30">
        <v>0.0</v>
      </c>
      <c r="I13" s="31" t="str">
        <f t="shared" si="2"/>
        <v>#DIV/0!</v>
      </c>
      <c r="J13" s="30">
        <v>0.0</v>
      </c>
      <c r="K13" s="32">
        <f t="shared" si="3"/>
        <v>0</v>
      </c>
      <c r="L13" s="33"/>
      <c r="M13" s="33"/>
      <c r="N13" s="33"/>
    </row>
    <row r="14">
      <c r="A14" s="34"/>
      <c r="B14" s="35"/>
      <c r="C14" s="35"/>
      <c r="D14" s="34" t="s">
        <v>23</v>
      </c>
      <c r="E14" s="35"/>
      <c r="F14" s="35"/>
      <c r="G14" s="35"/>
      <c r="H14" s="35"/>
      <c r="I14" s="35"/>
      <c r="J14" s="35"/>
      <c r="K14" s="35"/>
      <c r="L14" s="35"/>
      <c r="M14" s="35"/>
      <c r="N14" s="35"/>
    </row>
    <row r="15">
      <c r="A15" s="36"/>
      <c r="B15" s="6"/>
      <c r="C15" s="37"/>
      <c r="D15" s="29"/>
      <c r="E15" s="30">
        <v>0.0</v>
      </c>
      <c r="F15" s="37"/>
      <c r="G15" s="31" t="str">
        <f>1-(H15/E15)</f>
        <v>#DIV/0!</v>
      </c>
      <c r="H15" s="30">
        <v>0.0</v>
      </c>
      <c r="I15" s="31" t="str">
        <f>1-(J15/E15)</f>
        <v>#DIV/0!</v>
      </c>
      <c r="J15" s="30">
        <v>0.0</v>
      </c>
      <c r="K15" s="32">
        <f>J15/0.9925</f>
        <v>0</v>
      </c>
      <c r="L15" s="37"/>
      <c r="M15" s="37"/>
      <c r="N15" s="33"/>
    </row>
    <row r="16">
      <c r="A16" s="25"/>
      <c r="B16" s="26"/>
      <c r="C16" s="26"/>
      <c r="D16" s="25" t="s">
        <v>24</v>
      </c>
      <c r="E16" s="26"/>
      <c r="F16" s="26"/>
      <c r="G16" s="26"/>
      <c r="H16" s="26"/>
      <c r="I16" s="26"/>
      <c r="J16" s="26"/>
      <c r="K16" s="26"/>
      <c r="L16" s="26"/>
      <c r="M16" s="26"/>
      <c r="N16" s="26"/>
    </row>
    <row r="17">
      <c r="A17" s="36"/>
      <c r="B17" s="6"/>
      <c r="C17" s="37"/>
      <c r="D17" s="29"/>
      <c r="E17" s="30">
        <v>0.0</v>
      </c>
      <c r="F17" s="37"/>
      <c r="G17" s="31" t="str">
        <f>1-(H17/E17)</f>
        <v>#DIV/0!</v>
      </c>
      <c r="H17" s="30">
        <v>0.0</v>
      </c>
      <c r="I17" s="31" t="str">
        <f>1-(J17/E17)</f>
        <v>#DIV/0!</v>
      </c>
      <c r="J17" s="30">
        <v>0.0</v>
      </c>
      <c r="K17" s="32">
        <f>J17/0.9925</f>
        <v>0</v>
      </c>
      <c r="L17" s="37"/>
      <c r="M17" s="37"/>
      <c r="N17" s="33"/>
    </row>
    <row r="18">
      <c r="A18" s="25"/>
      <c r="B18" s="26"/>
      <c r="C18" s="26"/>
      <c r="D18" s="25" t="s">
        <v>25</v>
      </c>
      <c r="E18" s="26"/>
      <c r="F18" s="26"/>
      <c r="G18" s="26"/>
      <c r="H18" s="26"/>
      <c r="I18" s="26"/>
      <c r="J18" s="26"/>
      <c r="K18" s="26"/>
      <c r="L18" s="26"/>
      <c r="M18" s="26"/>
      <c r="N18" s="26"/>
    </row>
    <row r="19">
      <c r="A19" s="36"/>
      <c r="B19" s="6"/>
      <c r="C19" s="37"/>
      <c r="D19" s="29"/>
      <c r="E19" s="30">
        <v>0.0</v>
      </c>
      <c r="F19" s="37"/>
      <c r="G19" s="31" t="str">
        <f>1-(H19/E19)</f>
        <v>#DIV/0!</v>
      </c>
      <c r="H19" s="30">
        <v>0.0</v>
      </c>
      <c r="I19" s="31" t="str">
        <f>1-(J19/E19)</f>
        <v>#DIV/0!</v>
      </c>
      <c r="J19" s="30">
        <v>0.0</v>
      </c>
      <c r="K19" s="32">
        <f>J19/0.9925</f>
        <v>0</v>
      </c>
      <c r="L19" s="37"/>
      <c r="M19" s="37"/>
      <c r="N19" s="33"/>
    </row>
    <row r="20">
      <c r="A20" s="23"/>
      <c r="B20" s="24"/>
      <c r="C20" s="24"/>
      <c r="D20" s="23" t="s">
        <v>26</v>
      </c>
      <c r="E20" s="24"/>
      <c r="F20" s="24"/>
      <c r="G20" s="24"/>
      <c r="H20" s="24"/>
      <c r="I20" s="24"/>
      <c r="J20" s="24"/>
      <c r="K20" s="24"/>
      <c r="L20" s="24"/>
      <c r="M20" s="24"/>
      <c r="N20" s="24"/>
    </row>
    <row r="21" ht="15.75" customHeight="1">
      <c r="A21" s="25"/>
      <c r="B21" s="26"/>
      <c r="C21" s="26"/>
      <c r="D21" s="25" t="s">
        <v>27</v>
      </c>
      <c r="E21" s="26"/>
      <c r="F21" s="26"/>
      <c r="G21" s="26"/>
      <c r="H21" s="26"/>
      <c r="I21" s="26"/>
      <c r="J21" s="26"/>
      <c r="K21" s="26"/>
      <c r="L21" s="26"/>
      <c r="M21" s="26"/>
      <c r="N21" s="26"/>
    </row>
    <row r="22" ht="15.75" customHeight="1">
      <c r="A22" s="38"/>
      <c r="B22" s="6"/>
      <c r="C22" s="39"/>
      <c r="D22" s="29"/>
      <c r="E22" s="40">
        <v>0.0</v>
      </c>
      <c r="F22" s="30"/>
      <c r="G22" s="31" t="str">
        <f>1-(H22/E22)</f>
        <v>#DIV/0!</v>
      </c>
      <c r="H22" s="30">
        <v>0.0</v>
      </c>
      <c r="I22" s="31" t="str">
        <f>1-(J22/E22)</f>
        <v>#DIV/0!</v>
      </c>
      <c r="J22" s="30">
        <v>0.0</v>
      </c>
      <c r="K22" s="32">
        <f>J22/0.9925</f>
        <v>0</v>
      </c>
      <c r="L22" s="41"/>
      <c r="M22" s="41"/>
      <c r="N22" s="33"/>
    </row>
    <row r="23" ht="15.75" customHeight="1">
      <c r="A23" s="34"/>
      <c r="B23" s="35"/>
      <c r="C23" s="35"/>
      <c r="D23" s="34" t="s">
        <v>28</v>
      </c>
      <c r="E23" s="35"/>
      <c r="F23" s="35"/>
      <c r="G23" s="35"/>
      <c r="H23" s="35"/>
      <c r="I23" s="35"/>
      <c r="J23" s="35"/>
      <c r="K23" s="35"/>
      <c r="L23" s="35"/>
      <c r="M23" s="35"/>
      <c r="N23" s="35"/>
    </row>
    <row r="24" ht="15.75" customHeight="1">
      <c r="A24" s="27"/>
      <c r="B24" s="6"/>
      <c r="C24" s="42"/>
      <c r="D24" s="29"/>
      <c r="E24" s="40">
        <v>0.0</v>
      </c>
      <c r="F24" s="30"/>
      <c r="G24" s="31" t="str">
        <f>1-(H24/E24)</f>
        <v>#DIV/0!</v>
      </c>
      <c r="H24" s="30">
        <v>0.0</v>
      </c>
      <c r="I24" s="31" t="str">
        <f>1-(J24/E24)</f>
        <v>#DIV/0!</v>
      </c>
      <c r="J24" s="30">
        <v>0.0</v>
      </c>
      <c r="K24" s="32">
        <f>J24/0.9925</f>
        <v>0</v>
      </c>
      <c r="L24" s="41"/>
      <c r="M24" s="41"/>
      <c r="N24" s="33"/>
    </row>
    <row r="25" ht="15.0" customHeight="1">
      <c r="A25" s="43"/>
      <c r="B25" s="44"/>
      <c r="C25" s="44"/>
      <c r="D25" s="43" t="s">
        <v>29</v>
      </c>
      <c r="E25" s="44"/>
      <c r="F25" s="44"/>
      <c r="G25" s="44"/>
      <c r="H25" s="44"/>
      <c r="I25" s="44"/>
      <c r="J25" s="44"/>
      <c r="K25" s="44"/>
      <c r="L25" s="44"/>
      <c r="M25" s="44"/>
      <c r="N25" s="44"/>
    </row>
    <row r="26" ht="15.0" customHeight="1">
      <c r="A26" s="27"/>
      <c r="B26" s="6"/>
      <c r="C26" s="42"/>
      <c r="D26" s="29"/>
      <c r="E26" s="40">
        <v>0.0</v>
      </c>
      <c r="F26" s="30"/>
      <c r="G26" s="31" t="str">
        <f>1-(H26/E26)</f>
        <v>#DIV/0!</v>
      </c>
      <c r="H26" s="30">
        <v>0.0</v>
      </c>
      <c r="I26" s="31" t="str">
        <f>1-(J26/E26)</f>
        <v>#DIV/0!</v>
      </c>
      <c r="J26" s="30">
        <v>0.0</v>
      </c>
      <c r="K26" s="32">
        <f>J26/0.9925</f>
        <v>0</v>
      </c>
      <c r="L26" s="41"/>
      <c r="M26" s="41"/>
      <c r="N26" s="33"/>
    </row>
    <row r="27" ht="15.0" customHeight="1">
      <c r="A27" s="45"/>
      <c r="B27" s="46"/>
      <c r="C27" s="46"/>
      <c r="D27" s="45" t="s">
        <v>30</v>
      </c>
      <c r="E27" s="46"/>
      <c r="F27" s="46"/>
      <c r="G27" s="46"/>
      <c r="H27" s="46"/>
      <c r="I27" s="46"/>
      <c r="J27" s="46"/>
      <c r="K27" s="46"/>
      <c r="L27" s="46"/>
      <c r="M27" s="46"/>
      <c r="N27" s="46"/>
    </row>
    <row r="28" ht="15.75" customHeight="1">
      <c r="A28" s="27"/>
      <c r="B28" s="6"/>
      <c r="C28" s="42"/>
      <c r="D28" s="29"/>
      <c r="E28" s="40">
        <v>0.0</v>
      </c>
      <c r="F28" s="30"/>
      <c r="G28" s="31" t="str">
        <f>1-(I28/E28)</f>
        <v>#DIV/0!</v>
      </c>
      <c r="H28" s="30">
        <v>0.0</v>
      </c>
      <c r="I28" s="31" t="str">
        <f>1-(J28/E28)</f>
        <v>#DIV/0!</v>
      </c>
      <c r="J28" s="30">
        <v>0.0</v>
      </c>
      <c r="K28" s="32">
        <f>J28/0.9925</f>
        <v>0</v>
      </c>
      <c r="L28" s="41"/>
      <c r="M28" s="41"/>
      <c r="N28" s="33"/>
    </row>
    <row r="29" ht="15.75" customHeight="1">
      <c r="A29" s="47"/>
      <c r="B29" s="48"/>
      <c r="C29" s="49"/>
      <c r="D29" s="47" t="s">
        <v>31</v>
      </c>
      <c r="E29" s="48"/>
      <c r="F29" s="48"/>
      <c r="G29" s="48"/>
      <c r="H29" s="48"/>
      <c r="I29" s="48"/>
      <c r="J29" s="48"/>
      <c r="K29" s="48"/>
      <c r="L29" s="48"/>
      <c r="M29" s="48"/>
      <c r="N29" s="48"/>
    </row>
    <row r="30" ht="15.75" customHeight="1">
      <c r="A30" s="25"/>
      <c r="B30" s="26"/>
      <c r="C30" s="26"/>
      <c r="D30" s="25" t="s">
        <v>32</v>
      </c>
      <c r="E30" s="26"/>
      <c r="F30" s="26"/>
      <c r="G30" s="26"/>
      <c r="H30" s="26"/>
      <c r="I30" s="26"/>
      <c r="J30" s="26"/>
      <c r="K30" s="26"/>
      <c r="L30" s="26"/>
      <c r="M30" s="26"/>
      <c r="N30" s="26"/>
    </row>
    <row r="31" ht="15.75" customHeight="1">
      <c r="A31" s="27" t="s">
        <v>21</v>
      </c>
      <c r="B31" s="6"/>
      <c r="C31" s="50"/>
      <c r="D31" s="29"/>
      <c r="E31" s="30">
        <v>0.0</v>
      </c>
      <c r="F31" s="50"/>
      <c r="G31" s="51" t="str">
        <f t="shared" ref="G31:G32" si="4">1-(H31/E31)</f>
        <v>#DIV/0!</v>
      </c>
      <c r="H31" s="30">
        <v>0.0</v>
      </c>
      <c r="I31" s="31" t="str">
        <f t="shared" ref="I31:I32" si="5">1-(J31/E31)</f>
        <v>#DIV/0!</v>
      </c>
      <c r="J31" s="30">
        <v>0.0</v>
      </c>
      <c r="K31" s="32">
        <f t="shared" ref="K31:K32" si="6">J31/0.9925</f>
        <v>0</v>
      </c>
      <c r="L31" s="50"/>
      <c r="M31" s="50"/>
      <c r="N31" s="33"/>
    </row>
    <row r="32" ht="15.75" customHeight="1">
      <c r="A32" s="27" t="s">
        <v>22</v>
      </c>
      <c r="B32" s="6"/>
      <c r="C32" s="50"/>
      <c r="D32" s="29"/>
      <c r="E32" s="30">
        <v>0.0</v>
      </c>
      <c r="F32" s="50"/>
      <c r="G32" s="51" t="str">
        <f t="shared" si="4"/>
        <v>#DIV/0!</v>
      </c>
      <c r="H32" s="30">
        <v>0.0</v>
      </c>
      <c r="I32" s="31" t="str">
        <f t="shared" si="5"/>
        <v>#DIV/0!</v>
      </c>
      <c r="J32" s="30">
        <v>0.0</v>
      </c>
      <c r="K32" s="32">
        <f t="shared" si="6"/>
        <v>0</v>
      </c>
      <c r="L32" s="50"/>
      <c r="M32" s="50"/>
      <c r="N32" s="33"/>
    </row>
    <row r="33" ht="15.75" customHeight="1">
      <c r="A33" s="34"/>
      <c r="B33" s="35"/>
      <c r="C33" s="35"/>
      <c r="D33" s="34" t="s">
        <v>33</v>
      </c>
      <c r="E33" s="35"/>
      <c r="F33" s="35"/>
      <c r="G33" s="35"/>
      <c r="H33" s="35"/>
      <c r="I33" s="35"/>
      <c r="J33" s="35"/>
      <c r="K33" s="35"/>
      <c r="L33" s="35"/>
      <c r="M33" s="35"/>
      <c r="N33" s="35"/>
    </row>
    <row r="34" ht="15.75" customHeight="1">
      <c r="A34" s="36"/>
      <c r="B34" s="6"/>
      <c r="C34" s="50"/>
      <c r="D34" s="29"/>
      <c r="E34" s="52">
        <v>0.0</v>
      </c>
      <c r="F34" s="50"/>
      <c r="G34" s="51" t="str">
        <f>1-(H34/E34)</f>
        <v>#DIV/0!</v>
      </c>
      <c r="H34" s="30">
        <v>0.0</v>
      </c>
      <c r="I34" s="31" t="str">
        <f>1-(J34/E34)</f>
        <v>#DIV/0!</v>
      </c>
      <c r="J34" s="30">
        <v>0.0</v>
      </c>
      <c r="K34" s="32">
        <f>J34/0.9925</f>
        <v>0</v>
      </c>
      <c r="L34" s="50"/>
      <c r="M34" s="50"/>
      <c r="N34" s="33"/>
    </row>
    <row r="35" ht="15.75" customHeight="1">
      <c r="A35" s="34"/>
      <c r="B35" s="35"/>
      <c r="C35" s="35"/>
      <c r="D35" s="34" t="s">
        <v>34</v>
      </c>
      <c r="E35" s="35"/>
      <c r="F35" s="35"/>
      <c r="G35" s="35"/>
      <c r="H35" s="35"/>
      <c r="I35" s="35"/>
      <c r="J35" s="35"/>
      <c r="K35" s="35"/>
      <c r="L35" s="35"/>
      <c r="M35" s="35"/>
      <c r="N35" s="35"/>
    </row>
    <row r="36" ht="15.75" customHeight="1">
      <c r="A36" s="36"/>
      <c r="B36" s="5"/>
      <c r="C36" s="53"/>
      <c r="D36" s="29"/>
      <c r="E36" s="54">
        <v>0.0</v>
      </c>
      <c r="F36" s="53"/>
      <c r="G36" s="51" t="str">
        <f>1-(H36/E36)</f>
        <v>#DIV/0!</v>
      </c>
      <c r="H36" s="30">
        <v>0.0</v>
      </c>
      <c r="I36" s="31" t="str">
        <f>1-(J36/E36)</f>
        <v>#DIV/0!</v>
      </c>
      <c r="J36" s="30">
        <v>0.0</v>
      </c>
      <c r="K36" s="32">
        <f>J36/0.9925</f>
        <v>0</v>
      </c>
      <c r="L36" s="55"/>
      <c r="M36" s="55"/>
      <c r="N36" s="33"/>
    </row>
    <row r="37" ht="15.75" customHeight="1">
      <c r="A37" s="34"/>
      <c r="B37" s="35"/>
      <c r="C37" s="35"/>
      <c r="D37" s="34" t="s">
        <v>35</v>
      </c>
      <c r="E37" s="35"/>
      <c r="F37" s="35"/>
      <c r="G37" s="35"/>
      <c r="H37" s="35"/>
      <c r="I37" s="35"/>
      <c r="J37" s="35"/>
      <c r="K37" s="35"/>
      <c r="L37" s="35"/>
      <c r="M37" s="35"/>
      <c r="N37" s="35"/>
    </row>
    <row r="38" ht="15.75" customHeight="1">
      <c r="A38" s="36"/>
      <c r="B38" s="6"/>
      <c r="C38" s="50"/>
      <c r="D38" s="29"/>
      <c r="E38" s="52">
        <v>0.0</v>
      </c>
      <c r="F38" s="50"/>
      <c r="G38" s="51" t="str">
        <f>1-(H38/E38)</f>
        <v>#DIV/0!</v>
      </c>
      <c r="H38" s="30">
        <v>0.0</v>
      </c>
      <c r="I38" s="31" t="str">
        <f>1-(J38/E38)</f>
        <v>#DIV/0!</v>
      </c>
      <c r="J38" s="30">
        <v>0.0</v>
      </c>
      <c r="K38" s="32">
        <f>J38/0.9925</f>
        <v>0</v>
      </c>
      <c r="L38" s="50"/>
      <c r="M38" s="50"/>
      <c r="N38" s="33"/>
    </row>
    <row r="39" ht="15.75" customHeight="1">
      <c r="A39" s="47"/>
      <c r="B39" s="48"/>
      <c r="C39" s="48"/>
      <c r="D39" s="47" t="s">
        <v>36</v>
      </c>
      <c r="E39" s="48"/>
      <c r="F39" s="48"/>
      <c r="G39" s="48"/>
      <c r="H39" s="48"/>
      <c r="I39" s="48"/>
      <c r="J39" s="48"/>
      <c r="K39" s="48"/>
      <c r="L39" s="48"/>
      <c r="M39" s="48"/>
      <c r="N39" s="48"/>
    </row>
    <row r="40" ht="15.75" customHeight="1">
      <c r="A40" s="25"/>
      <c r="B40" s="26"/>
      <c r="C40" s="26"/>
      <c r="D40" s="25" t="s">
        <v>37</v>
      </c>
      <c r="E40" s="26"/>
      <c r="F40" s="26"/>
      <c r="G40" s="26"/>
      <c r="H40" s="26"/>
      <c r="I40" s="26"/>
      <c r="J40" s="26"/>
      <c r="K40" s="26"/>
      <c r="L40" s="26"/>
      <c r="M40" s="26"/>
      <c r="N40" s="26"/>
    </row>
    <row r="41" ht="15.75" customHeight="1">
      <c r="A41" s="56"/>
      <c r="B41" s="6"/>
      <c r="C41" s="50"/>
      <c r="D41" s="29"/>
      <c r="E41" s="52">
        <v>0.0</v>
      </c>
      <c r="F41" s="57"/>
      <c r="G41" s="51" t="str">
        <f>1-(H41/E41)</f>
        <v>#DIV/0!</v>
      </c>
      <c r="H41" s="30">
        <v>0.0</v>
      </c>
      <c r="I41" s="58" t="str">
        <f>1-(J41/E41)</f>
        <v>#DIV/0!</v>
      </c>
      <c r="J41" s="52">
        <v>0.0</v>
      </c>
      <c r="K41" s="59">
        <f>J41/0.9925</f>
        <v>0</v>
      </c>
      <c r="L41" s="50"/>
      <c r="M41" s="50"/>
      <c r="N41" s="33"/>
    </row>
    <row r="42" ht="15.75" customHeight="1">
      <c r="A42" s="25"/>
      <c r="B42" s="26"/>
      <c r="C42" s="26"/>
      <c r="D42" s="25" t="s">
        <v>38</v>
      </c>
      <c r="E42" s="26"/>
      <c r="F42" s="26"/>
      <c r="G42" s="26"/>
      <c r="H42" s="26"/>
      <c r="I42" s="26"/>
      <c r="J42" s="26"/>
      <c r="K42" s="26"/>
      <c r="L42" s="26"/>
      <c r="M42" s="26"/>
      <c r="N42" s="26"/>
    </row>
    <row r="43" ht="15.75" customHeight="1">
      <c r="A43" s="56"/>
      <c r="B43" s="6"/>
      <c r="C43" s="50"/>
      <c r="D43" s="29"/>
      <c r="E43" s="52">
        <v>0.0</v>
      </c>
      <c r="F43" s="57"/>
      <c r="G43" s="51" t="str">
        <f>1-(H43/E43)</f>
        <v>#DIV/0!</v>
      </c>
      <c r="H43" s="30">
        <v>0.0</v>
      </c>
      <c r="I43" s="58" t="str">
        <f>1-(J43/E43)</f>
        <v>#DIV/0!</v>
      </c>
      <c r="J43" s="52">
        <v>0.0</v>
      </c>
      <c r="K43" s="59">
        <f>J43/0.9925</f>
        <v>0</v>
      </c>
      <c r="L43" s="50"/>
      <c r="M43" s="50"/>
      <c r="N43" s="33"/>
    </row>
    <row r="44" ht="15.75" customHeight="1">
      <c r="A44" s="60"/>
      <c r="B44" s="61"/>
      <c r="C44" s="61"/>
      <c r="D44" s="61" t="s">
        <v>39</v>
      </c>
      <c r="E44" s="61"/>
      <c r="F44" s="61"/>
      <c r="G44" s="61"/>
      <c r="H44" s="61"/>
      <c r="I44" s="61"/>
      <c r="J44" s="61"/>
      <c r="K44" s="61"/>
      <c r="L44" s="61"/>
      <c r="M44" s="61"/>
      <c r="N44" s="61"/>
    </row>
    <row r="45" ht="15.75" customHeight="1">
      <c r="A45" s="56"/>
      <c r="B45" s="6"/>
      <c r="C45" s="62"/>
      <c r="D45" s="29"/>
      <c r="E45" s="63">
        <v>0.0</v>
      </c>
      <c r="F45" s="50"/>
      <c r="G45" s="51" t="str">
        <f>1-(H45/E45)</f>
        <v>#DIV/0!</v>
      </c>
      <c r="H45" s="30">
        <v>0.0</v>
      </c>
      <c r="I45" s="31" t="str">
        <f>1-(J45/E45)</f>
        <v>#DIV/0!</v>
      </c>
      <c r="J45" s="52">
        <v>0.0</v>
      </c>
      <c r="K45" s="59">
        <f>J45/0.9925</f>
        <v>0</v>
      </c>
      <c r="L45" s="50"/>
      <c r="M45" s="50"/>
      <c r="N45" s="33"/>
    </row>
    <row r="46" ht="15.75" customHeight="1">
      <c r="A46" s="45"/>
      <c r="B46" s="46"/>
      <c r="C46" s="46"/>
      <c r="D46" s="45" t="s">
        <v>40</v>
      </c>
      <c r="E46" s="46"/>
      <c r="F46" s="46"/>
      <c r="G46" s="46"/>
      <c r="H46" s="46"/>
      <c r="I46" s="46"/>
      <c r="J46" s="46"/>
      <c r="K46" s="46"/>
      <c r="L46" s="46"/>
      <c r="M46" s="46"/>
      <c r="N46" s="46"/>
    </row>
    <row r="47" ht="15.75" customHeight="1">
      <c r="A47" s="36"/>
      <c r="B47" s="6"/>
      <c r="C47" s="42"/>
      <c r="D47" s="29"/>
      <c r="E47" s="40">
        <v>0.0</v>
      </c>
      <c r="F47" s="30"/>
      <c r="G47" s="51" t="str">
        <f>1-(H47/E47)</f>
        <v>#DIV/0!</v>
      </c>
      <c r="H47" s="30">
        <v>0.0</v>
      </c>
      <c r="I47" s="31" t="str">
        <f>1-(J47/E47)</f>
        <v>#DIV/0!</v>
      </c>
      <c r="J47" s="52">
        <v>0.0</v>
      </c>
      <c r="K47" s="32">
        <f>J47/0.9925</f>
        <v>0</v>
      </c>
      <c r="L47" s="41"/>
      <c r="M47" s="41"/>
      <c r="N47" s="33"/>
    </row>
    <row r="48" ht="15.75" customHeight="1">
      <c r="A48" s="64"/>
      <c r="B48" s="64"/>
      <c r="C48" s="65"/>
      <c r="D48" s="15"/>
      <c r="E48" s="66"/>
      <c r="H48" s="66"/>
      <c r="I48" s="67"/>
      <c r="J48" s="66"/>
      <c r="K48" s="66"/>
    </row>
    <row r="49" ht="15.75" customHeight="1">
      <c r="A49" s="14"/>
      <c r="B49" s="14"/>
      <c r="C49" s="14"/>
      <c r="D49" s="15"/>
      <c r="I49" s="15"/>
    </row>
    <row r="50" ht="15.75" customHeight="1">
      <c r="A50" s="16" t="s">
        <v>41</v>
      </c>
      <c r="B50" s="17"/>
      <c r="C50" s="17"/>
      <c r="D50" s="17"/>
      <c r="E50" s="17"/>
      <c r="F50" s="17"/>
      <c r="G50" s="17"/>
      <c r="H50" s="17"/>
      <c r="I50" s="17"/>
      <c r="J50" s="17"/>
      <c r="K50" s="17"/>
      <c r="L50" s="17"/>
      <c r="M50" s="17"/>
      <c r="N50" s="17"/>
    </row>
    <row r="51" ht="86.25" customHeight="1">
      <c r="A51" s="68" t="s">
        <v>42</v>
      </c>
      <c r="B51" s="6"/>
      <c r="C51" s="69" t="s">
        <v>7</v>
      </c>
      <c r="D51" s="21" t="s">
        <v>9</v>
      </c>
      <c r="E51" s="21" t="s">
        <v>43</v>
      </c>
      <c r="F51" s="21" t="s">
        <v>44</v>
      </c>
      <c r="G51" s="21" t="s">
        <v>45</v>
      </c>
      <c r="H51" s="21" t="s">
        <v>46</v>
      </c>
      <c r="I51" s="21" t="s">
        <v>47</v>
      </c>
      <c r="J51" s="21" t="s">
        <v>48</v>
      </c>
      <c r="K51" s="21" t="s">
        <v>49</v>
      </c>
      <c r="L51" s="21" t="s">
        <v>16</v>
      </c>
      <c r="M51" s="21" t="s">
        <v>17</v>
      </c>
      <c r="N51" s="21" t="s">
        <v>18</v>
      </c>
    </row>
    <row r="52" ht="15.75" customHeight="1">
      <c r="A52" s="70"/>
      <c r="B52" s="71"/>
      <c r="C52" s="71"/>
      <c r="D52" s="71"/>
      <c r="E52" s="71" t="s">
        <v>50</v>
      </c>
      <c r="F52" s="71"/>
      <c r="G52" s="71"/>
      <c r="H52" s="71"/>
      <c r="I52" s="71"/>
      <c r="J52" s="71"/>
      <c r="K52" s="71"/>
      <c r="L52" s="71"/>
      <c r="M52" s="71"/>
      <c r="N52" s="71"/>
    </row>
    <row r="53" ht="15.75" customHeight="1">
      <c r="A53" s="27" t="s">
        <v>51</v>
      </c>
      <c r="B53" s="6"/>
      <c r="C53" s="28"/>
      <c r="D53" s="72">
        <v>0.0</v>
      </c>
      <c r="E53" s="30"/>
      <c r="F53" s="30"/>
      <c r="G53" s="51" t="str">
        <f t="shared" ref="G53:G60" si="7">1-(H53/D53)</f>
        <v>#DIV/0!</v>
      </c>
      <c r="H53" s="30">
        <v>0.0</v>
      </c>
      <c r="I53" s="31" t="str">
        <f t="shared" ref="I53:I60" si="8">1-(J53/E53)</f>
        <v>#DIV/0!</v>
      </c>
      <c r="J53" s="30">
        <v>0.0</v>
      </c>
      <c r="K53" s="32">
        <f t="shared" ref="K53:K60" si="9">J53/0.9925</f>
        <v>0</v>
      </c>
      <c r="L53" s="41"/>
      <c r="M53" s="41"/>
      <c r="N53" s="41"/>
    </row>
    <row r="54" ht="15.75" customHeight="1">
      <c r="A54" s="42" t="s">
        <v>52</v>
      </c>
      <c r="B54" s="6"/>
      <c r="C54" s="28"/>
      <c r="D54" s="72">
        <v>0.0</v>
      </c>
      <c r="E54" s="30"/>
      <c r="F54" s="30"/>
      <c r="G54" s="51" t="str">
        <f t="shared" si="7"/>
        <v>#DIV/0!</v>
      </c>
      <c r="H54" s="30">
        <v>0.0</v>
      </c>
      <c r="I54" s="31" t="str">
        <f t="shared" si="8"/>
        <v>#DIV/0!</v>
      </c>
      <c r="J54" s="30">
        <v>0.0</v>
      </c>
      <c r="K54" s="32">
        <f t="shared" si="9"/>
        <v>0</v>
      </c>
      <c r="L54" s="41"/>
      <c r="M54" s="41"/>
      <c r="N54" s="41"/>
    </row>
    <row r="55" ht="15.75" customHeight="1">
      <c r="A55" s="42" t="s">
        <v>53</v>
      </c>
      <c r="B55" s="6"/>
      <c r="C55" s="28"/>
      <c r="D55" s="72">
        <v>0.0</v>
      </c>
      <c r="E55" s="30"/>
      <c r="F55" s="30"/>
      <c r="G55" s="51" t="str">
        <f t="shared" si="7"/>
        <v>#DIV/0!</v>
      </c>
      <c r="H55" s="30">
        <v>0.0</v>
      </c>
      <c r="I55" s="31" t="str">
        <f t="shared" si="8"/>
        <v>#DIV/0!</v>
      </c>
      <c r="J55" s="30">
        <v>0.0</v>
      </c>
      <c r="K55" s="32">
        <f t="shared" si="9"/>
        <v>0</v>
      </c>
      <c r="L55" s="41"/>
      <c r="M55" s="41"/>
      <c r="N55" s="41"/>
    </row>
    <row r="56" ht="15.75" customHeight="1">
      <c r="A56" s="42" t="s">
        <v>54</v>
      </c>
      <c r="B56" s="6"/>
      <c r="C56" s="28"/>
      <c r="D56" s="72">
        <v>0.0</v>
      </c>
      <c r="E56" s="30"/>
      <c r="F56" s="30"/>
      <c r="G56" s="51" t="str">
        <f t="shared" si="7"/>
        <v>#DIV/0!</v>
      </c>
      <c r="H56" s="30">
        <v>0.0</v>
      </c>
      <c r="I56" s="31" t="str">
        <f t="shared" si="8"/>
        <v>#DIV/0!</v>
      </c>
      <c r="J56" s="30">
        <v>0.0</v>
      </c>
      <c r="K56" s="32">
        <f t="shared" si="9"/>
        <v>0</v>
      </c>
      <c r="L56" s="41"/>
      <c r="M56" s="41"/>
      <c r="N56" s="41"/>
    </row>
    <row r="57" ht="15.75" customHeight="1">
      <c r="A57" s="27" t="s">
        <v>55</v>
      </c>
      <c r="B57" s="6"/>
      <c r="C57" s="28"/>
      <c r="D57" s="72">
        <v>0.0</v>
      </c>
      <c r="E57" s="30"/>
      <c r="F57" s="30"/>
      <c r="G57" s="51" t="str">
        <f t="shared" si="7"/>
        <v>#DIV/0!</v>
      </c>
      <c r="H57" s="30">
        <v>0.0</v>
      </c>
      <c r="I57" s="31" t="str">
        <f t="shared" si="8"/>
        <v>#DIV/0!</v>
      </c>
      <c r="J57" s="30">
        <v>0.0</v>
      </c>
      <c r="K57" s="32">
        <f t="shared" si="9"/>
        <v>0</v>
      </c>
      <c r="L57" s="41"/>
      <c r="M57" s="41"/>
      <c r="N57" s="41"/>
    </row>
    <row r="58" ht="15.75" customHeight="1">
      <c r="A58" s="42" t="s">
        <v>56</v>
      </c>
      <c r="B58" s="6"/>
      <c r="C58" s="28"/>
      <c r="D58" s="72">
        <v>0.0</v>
      </c>
      <c r="E58" s="30"/>
      <c r="F58" s="30"/>
      <c r="G58" s="51" t="str">
        <f t="shared" si="7"/>
        <v>#DIV/0!</v>
      </c>
      <c r="H58" s="30">
        <v>0.0</v>
      </c>
      <c r="I58" s="31" t="str">
        <f t="shared" si="8"/>
        <v>#DIV/0!</v>
      </c>
      <c r="J58" s="30">
        <v>0.0</v>
      </c>
      <c r="K58" s="32">
        <f t="shared" si="9"/>
        <v>0</v>
      </c>
      <c r="L58" s="41"/>
      <c r="M58" s="41"/>
      <c r="N58" s="41"/>
    </row>
    <row r="59" ht="15.75" customHeight="1">
      <c r="A59" s="27" t="s">
        <v>57</v>
      </c>
      <c r="B59" s="6"/>
      <c r="C59" s="28"/>
      <c r="D59" s="72">
        <v>0.0</v>
      </c>
      <c r="E59" s="30"/>
      <c r="F59" s="30"/>
      <c r="G59" s="51" t="str">
        <f t="shared" si="7"/>
        <v>#DIV/0!</v>
      </c>
      <c r="H59" s="30">
        <v>0.0</v>
      </c>
      <c r="I59" s="31" t="str">
        <f t="shared" si="8"/>
        <v>#DIV/0!</v>
      </c>
      <c r="J59" s="30">
        <v>0.0</v>
      </c>
      <c r="K59" s="32">
        <f t="shared" si="9"/>
        <v>0</v>
      </c>
      <c r="L59" s="41"/>
      <c r="M59" s="41"/>
      <c r="N59" s="41"/>
    </row>
    <row r="60" ht="15.75" customHeight="1">
      <c r="A60" s="27" t="s">
        <v>58</v>
      </c>
      <c r="B60" s="6"/>
      <c r="C60" s="73"/>
      <c r="D60" s="72">
        <v>0.0</v>
      </c>
      <c r="E60" s="30"/>
      <c r="F60" s="30"/>
      <c r="G60" s="51" t="str">
        <f t="shared" si="7"/>
        <v>#DIV/0!</v>
      </c>
      <c r="H60" s="30">
        <v>0.0</v>
      </c>
      <c r="I60" s="31" t="str">
        <f t="shared" si="8"/>
        <v>#DIV/0!</v>
      </c>
      <c r="J60" s="30">
        <v>0.0</v>
      </c>
      <c r="K60" s="32">
        <f t="shared" si="9"/>
        <v>0</v>
      </c>
      <c r="L60" s="41"/>
      <c r="M60" s="41"/>
      <c r="N60" s="41"/>
    </row>
    <row r="61" ht="15.75" customHeight="1">
      <c r="A61" s="70"/>
      <c r="B61" s="71"/>
      <c r="C61" s="71"/>
      <c r="D61" s="71"/>
      <c r="E61" s="71" t="s">
        <v>59</v>
      </c>
      <c r="F61" s="71"/>
      <c r="G61" s="71"/>
      <c r="H61" s="71"/>
      <c r="I61" s="71"/>
      <c r="J61" s="71"/>
      <c r="K61" s="71"/>
      <c r="L61" s="71"/>
      <c r="M61" s="71"/>
      <c r="N61" s="71"/>
    </row>
    <row r="62" ht="15.75" customHeight="1">
      <c r="A62" s="27" t="s">
        <v>60</v>
      </c>
      <c r="B62" s="6"/>
      <c r="C62" s="28"/>
      <c r="D62" s="72">
        <v>0.0</v>
      </c>
      <c r="E62" s="30"/>
      <c r="F62" s="30"/>
      <c r="G62" s="51" t="str">
        <f t="shared" ref="G62:G67" si="10">1-(H62/D62)</f>
        <v>#DIV/0!</v>
      </c>
      <c r="H62" s="30">
        <v>0.0</v>
      </c>
      <c r="I62" s="31" t="str">
        <f t="shared" ref="I62:I67" si="11">(H62-D62)/D62</f>
        <v>#DIV/0!</v>
      </c>
      <c r="J62" s="30">
        <v>0.0</v>
      </c>
      <c r="K62" s="32">
        <f t="shared" ref="K62:K67" si="12">J62/0.9925</f>
        <v>0</v>
      </c>
      <c r="L62" s="41"/>
      <c r="M62" s="41"/>
      <c r="N62" s="41"/>
    </row>
    <row r="63" ht="15.75" customHeight="1">
      <c r="A63" s="27" t="s">
        <v>61</v>
      </c>
      <c r="B63" s="6"/>
      <c r="C63" s="28"/>
      <c r="D63" s="72">
        <v>0.0</v>
      </c>
      <c r="E63" s="30"/>
      <c r="F63" s="30"/>
      <c r="G63" s="51" t="str">
        <f t="shared" si="10"/>
        <v>#DIV/0!</v>
      </c>
      <c r="H63" s="30">
        <v>0.0</v>
      </c>
      <c r="I63" s="31" t="str">
        <f t="shared" si="11"/>
        <v>#DIV/0!</v>
      </c>
      <c r="J63" s="30">
        <v>0.0</v>
      </c>
      <c r="K63" s="32">
        <f t="shared" si="12"/>
        <v>0</v>
      </c>
      <c r="L63" s="41"/>
      <c r="M63" s="41"/>
      <c r="N63" s="41"/>
    </row>
    <row r="64" ht="15.75" customHeight="1">
      <c r="A64" s="27" t="s">
        <v>62</v>
      </c>
      <c r="B64" s="6"/>
      <c r="C64" s="28"/>
      <c r="D64" s="72">
        <v>0.0</v>
      </c>
      <c r="E64" s="30"/>
      <c r="F64" s="30"/>
      <c r="G64" s="51" t="str">
        <f t="shared" si="10"/>
        <v>#DIV/0!</v>
      </c>
      <c r="H64" s="30">
        <v>0.0</v>
      </c>
      <c r="I64" s="31" t="str">
        <f t="shared" si="11"/>
        <v>#DIV/0!</v>
      </c>
      <c r="J64" s="30">
        <v>0.0</v>
      </c>
      <c r="K64" s="32">
        <f t="shared" si="12"/>
        <v>0</v>
      </c>
      <c r="L64" s="41"/>
      <c r="M64" s="41"/>
      <c r="N64" s="41"/>
    </row>
    <row r="65" ht="15.75" customHeight="1">
      <c r="A65" s="27" t="s">
        <v>63</v>
      </c>
      <c r="B65" s="6"/>
      <c r="C65" s="28"/>
      <c r="D65" s="72">
        <v>0.0</v>
      </c>
      <c r="E65" s="30"/>
      <c r="F65" s="30"/>
      <c r="G65" s="51" t="str">
        <f t="shared" si="10"/>
        <v>#DIV/0!</v>
      </c>
      <c r="H65" s="30">
        <v>0.0</v>
      </c>
      <c r="I65" s="31" t="str">
        <f t="shared" si="11"/>
        <v>#DIV/0!</v>
      </c>
      <c r="J65" s="30">
        <v>0.0</v>
      </c>
      <c r="K65" s="32">
        <f t="shared" si="12"/>
        <v>0</v>
      </c>
      <c r="L65" s="41"/>
      <c r="M65" s="41"/>
      <c r="N65" s="41"/>
    </row>
    <row r="66" ht="15.75" customHeight="1">
      <c r="A66" s="27" t="s">
        <v>64</v>
      </c>
      <c r="B66" s="6"/>
      <c r="C66" s="28"/>
      <c r="D66" s="72">
        <v>0.0</v>
      </c>
      <c r="E66" s="30"/>
      <c r="F66" s="30"/>
      <c r="G66" s="51" t="str">
        <f t="shared" si="10"/>
        <v>#DIV/0!</v>
      </c>
      <c r="H66" s="30">
        <v>0.0</v>
      </c>
      <c r="I66" s="31" t="str">
        <f t="shared" si="11"/>
        <v>#DIV/0!</v>
      </c>
      <c r="J66" s="30">
        <v>0.0</v>
      </c>
      <c r="K66" s="32">
        <f t="shared" si="12"/>
        <v>0</v>
      </c>
      <c r="L66" s="41"/>
      <c r="M66" s="41"/>
      <c r="N66" s="41"/>
    </row>
    <row r="67" ht="15.75" customHeight="1">
      <c r="A67" s="39" t="s">
        <v>58</v>
      </c>
      <c r="B67" s="6"/>
      <c r="C67" s="74"/>
      <c r="D67" s="72">
        <v>0.0</v>
      </c>
      <c r="E67" s="30"/>
      <c r="F67" s="30"/>
      <c r="G67" s="51" t="str">
        <f t="shared" si="10"/>
        <v>#DIV/0!</v>
      </c>
      <c r="H67" s="30">
        <v>0.0</v>
      </c>
      <c r="I67" s="31" t="str">
        <f t="shared" si="11"/>
        <v>#DIV/0!</v>
      </c>
      <c r="J67" s="30">
        <v>0.0</v>
      </c>
      <c r="K67" s="32">
        <f t="shared" si="12"/>
        <v>0</v>
      </c>
      <c r="L67" s="41"/>
      <c r="M67" s="41"/>
      <c r="N67" s="41"/>
    </row>
    <row r="68" ht="15.75" customHeight="1">
      <c r="A68" s="14"/>
      <c r="B68" s="14"/>
      <c r="C68" s="14"/>
      <c r="D68" s="15"/>
      <c r="I68" s="15"/>
    </row>
    <row r="69" ht="15.75" customHeight="1">
      <c r="A69" s="14"/>
      <c r="B69" s="14"/>
      <c r="C69" s="14"/>
      <c r="D69" s="15"/>
      <c r="I69" s="15"/>
    </row>
    <row r="70" ht="15.75" customHeight="1">
      <c r="A70" s="14"/>
      <c r="B70" s="14"/>
      <c r="C70" s="14"/>
      <c r="D70" s="15"/>
      <c r="I70" s="15"/>
    </row>
    <row r="71" ht="15.75" customHeight="1">
      <c r="A71" s="14"/>
      <c r="B71" s="14"/>
      <c r="C71" s="14"/>
      <c r="D71" s="15"/>
      <c r="I71" s="15"/>
    </row>
    <row r="72" ht="15.75" customHeight="1">
      <c r="A72" s="14"/>
      <c r="B72" s="14"/>
      <c r="C72" s="14"/>
      <c r="D72" s="15"/>
      <c r="I72" s="15"/>
    </row>
    <row r="73" ht="15.75" customHeight="1">
      <c r="A73" s="14"/>
      <c r="B73" s="14"/>
      <c r="C73" s="14"/>
      <c r="D73" s="15"/>
      <c r="I73" s="15"/>
    </row>
    <row r="74" ht="15.75" customHeight="1">
      <c r="A74" s="14"/>
      <c r="B74" s="14"/>
      <c r="C74" s="14"/>
      <c r="D74" s="15"/>
      <c r="I74" s="15"/>
    </row>
    <row r="75" ht="15.75" customHeight="1">
      <c r="A75" s="14"/>
      <c r="B75" s="14"/>
      <c r="C75" s="14"/>
      <c r="D75" s="15"/>
      <c r="I75" s="15"/>
    </row>
    <row r="76" ht="15.75" customHeight="1">
      <c r="A76" s="14"/>
      <c r="B76" s="14"/>
      <c r="C76" s="14"/>
      <c r="D76" s="15"/>
      <c r="I76" s="15"/>
    </row>
    <row r="77" ht="15.75" customHeight="1">
      <c r="A77" s="14"/>
      <c r="B77" s="14"/>
      <c r="C77" s="14"/>
      <c r="D77" s="15"/>
      <c r="I77" s="15"/>
    </row>
    <row r="78" ht="15.75" customHeight="1">
      <c r="A78" s="14"/>
      <c r="B78" s="14"/>
      <c r="C78" s="14"/>
      <c r="D78" s="15"/>
      <c r="I78" s="15"/>
    </row>
    <row r="79" ht="15.75" customHeight="1">
      <c r="A79" s="14"/>
      <c r="B79" s="14"/>
      <c r="C79" s="14"/>
      <c r="D79" s="15"/>
      <c r="I79" s="15"/>
    </row>
    <row r="80" ht="15.75" customHeight="1">
      <c r="A80" s="14"/>
      <c r="B80" s="14"/>
      <c r="C80" s="14"/>
      <c r="D80" s="15"/>
      <c r="I80" s="15"/>
    </row>
    <row r="81" ht="15.75" customHeight="1">
      <c r="A81" s="14"/>
      <c r="B81" s="14"/>
      <c r="C81" s="14"/>
      <c r="D81" s="15"/>
      <c r="I81" s="15"/>
    </row>
    <row r="82" ht="15.75" customHeight="1">
      <c r="A82" s="14"/>
      <c r="B82" s="14"/>
      <c r="C82" s="14"/>
      <c r="D82" s="15"/>
      <c r="I82" s="15"/>
    </row>
    <row r="83" ht="15.75" customHeight="1">
      <c r="A83" s="14"/>
      <c r="B83" s="14"/>
      <c r="C83" s="14"/>
      <c r="D83" s="15"/>
      <c r="I83" s="15"/>
    </row>
    <row r="84" ht="15.75" customHeight="1">
      <c r="A84" s="14"/>
      <c r="B84" s="14"/>
      <c r="C84" s="14"/>
      <c r="D84" s="15"/>
      <c r="I84" s="15"/>
    </row>
    <row r="85" ht="15.75" customHeight="1">
      <c r="A85" s="14"/>
      <c r="B85" s="14"/>
      <c r="C85" s="14"/>
      <c r="D85" s="15"/>
      <c r="I85" s="15"/>
    </row>
    <row r="86" ht="15.75" customHeight="1">
      <c r="A86" s="14"/>
      <c r="B86" s="14"/>
      <c r="C86" s="14"/>
      <c r="D86" s="15"/>
      <c r="I86" s="15"/>
    </row>
    <row r="87" ht="15.75" customHeight="1">
      <c r="A87" s="14"/>
      <c r="B87" s="14"/>
      <c r="C87" s="14"/>
      <c r="D87" s="15"/>
      <c r="I87" s="15"/>
    </row>
    <row r="88" ht="15.75" customHeight="1">
      <c r="A88" s="14"/>
      <c r="B88" s="14"/>
      <c r="C88" s="14"/>
      <c r="D88" s="15"/>
      <c r="I88" s="15"/>
    </row>
    <row r="89" ht="15.75" customHeight="1">
      <c r="A89" s="14"/>
      <c r="B89" s="14"/>
      <c r="C89" s="14"/>
      <c r="D89" s="15"/>
      <c r="I89" s="15"/>
    </row>
    <row r="90" ht="15.75" customHeight="1">
      <c r="A90" s="14"/>
      <c r="B90" s="14"/>
      <c r="C90" s="14"/>
      <c r="D90" s="15"/>
      <c r="I90" s="15"/>
    </row>
    <row r="91" ht="15.75" customHeight="1">
      <c r="A91" s="14"/>
      <c r="B91" s="14"/>
      <c r="C91" s="14"/>
      <c r="D91" s="15"/>
      <c r="I91" s="15"/>
    </row>
    <row r="92" ht="15.75" customHeight="1">
      <c r="A92" s="14"/>
      <c r="B92" s="14"/>
      <c r="C92" s="14"/>
      <c r="D92" s="15"/>
      <c r="I92" s="15"/>
    </row>
    <row r="93" ht="15.75" customHeight="1">
      <c r="A93" s="14"/>
      <c r="B93" s="14"/>
      <c r="C93" s="14"/>
      <c r="D93" s="15"/>
      <c r="I93" s="15"/>
    </row>
    <row r="94" ht="15.75" customHeight="1">
      <c r="A94" s="14"/>
      <c r="B94" s="14"/>
      <c r="C94" s="14"/>
      <c r="D94" s="15"/>
      <c r="I94" s="15"/>
    </row>
    <row r="95" ht="15.75" customHeight="1">
      <c r="A95" s="14"/>
      <c r="B95" s="14"/>
      <c r="C95" s="14"/>
      <c r="D95" s="15"/>
      <c r="I95" s="15"/>
    </row>
    <row r="96" ht="15.75" customHeight="1">
      <c r="A96" s="14"/>
      <c r="B96" s="14"/>
      <c r="C96" s="14"/>
      <c r="D96" s="15"/>
      <c r="I96" s="15"/>
    </row>
    <row r="97" ht="15.75" customHeight="1">
      <c r="A97" s="14"/>
      <c r="B97" s="14"/>
      <c r="C97" s="14"/>
      <c r="D97" s="15"/>
      <c r="I97" s="15"/>
    </row>
    <row r="98" ht="15.75" customHeight="1">
      <c r="A98" s="14"/>
      <c r="B98" s="14"/>
      <c r="C98" s="14"/>
      <c r="D98" s="15"/>
      <c r="I98" s="15"/>
    </row>
    <row r="99" ht="15.75" customHeight="1">
      <c r="A99" s="14"/>
      <c r="B99" s="14"/>
      <c r="C99" s="14"/>
      <c r="D99" s="15"/>
      <c r="I99" s="15"/>
    </row>
    <row r="100" ht="15.75" customHeight="1">
      <c r="A100" s="14"/>
      <c r="B100" s="14"/>
      <c r="C100" s="14"/>
      <c r="D100" s="15"/>
      <c r="I100" s="15"/>
    </row>
    <row r="101" ht="15.75" customHeight="1">
      <c r="A101" s="14"/>
      <c r="B101" s="14"/>
      <c r="C101" s="14"/>
      <c r="D101" s="15"/>
      <c r="I101" s="15"/>
    </row>
    <row r="102" ht="15.75" customHeight="1">
      <c r="A102" s="14"/>
      <c r="B102" s="14"/>
      <c r="C102" s="14"/>
      <c r="D102" s="15"/>
      <c r="I102" s="15"/>
    </row>
    <row r="103" ht="15.75" customHeight="1">
      <c r="A103" s="14"/>
      <c r="B103" s="14"/>
      <c r="C103" s="14"/>
      <c r="D103" s="15"/>
      <c r="I103" s="15"/>
    </row>
    <row r="104" ht="15.75" customHeight="1">
      <c r="A104" s="14"/>
      <c r="B104" s="14"/>
      <c r="C104" s="14"/>
      <c r="D104" s="15"/>
      <c r="I104" s="15"/>
    </row>
    <row r="105" ht="15.75" customHeight="1">
      <c r="A105" s="14"/>
      <c r="B105" s="14"/>
      <c r="C105" s="14"/>
      <c r="D105" s="15"/>
      <c r="I105" s="15"/>
    </row>
    <row r="106" ht="15.75" customHeight="1">
      <c r="A106" s="14"/>
      <c r="B106" s="14"/>
      <c r="C106" s="14"/>
      <c r="D106" s="15"/>
      <c r="I106" s="15"/>
    </row>
    <row r="107" ht="15.75" customHeight="1">
      <c r="A107" s="14"/>
      <c r="B107" s="14"/>
      <c r="C107" s="14"/>
      <c r="D107" s="15"/>
      <c r="I107" s="15"/>
    </row>
    <row r="108" ht="15.75" customHeight="1">
      <c r="A108" s="14"/>
      <c r="B108" s="14"/>
      <c r="C108" s="14"/>
      <c r="D108" s="15"/>
      <c r="I108" s="15"/>
    </row>
    <row r="109" ht="15.75" customHeight="1">
      <c r="A109" s="14"/>
      <c r="B109" s="14"/>
      <c r="C109" s="14"/>
      <c r="D109" s="15"/>
      <c r="I109" s="15"/>
    </row>
    <row r="110" ht="15.75" customHeight="1">
      <c r="A110" s="14"/>
      <c r="B110" s="14"/>
      <c r="C110" s="14"/>
      <c r="D110" s="15"/>
      <c r="I110" s="15"/>
    </row>
    <row r="111" ht="15.75" customHeight="1">
      <c r="A111" s="14"/>
      <c r="B111" s="14"/>
      <c r="C111" s="14"/>
      <c r="D111" s="15"/>
      <c r="I111" s="15"/>
    </row>
    <row r="112" ht="15.75" customHeight="1">
      <c r="A112" s="14"/>
      <c r="B112" s="14"/>
      <c r="C112" s="14"/>
      <c r="D112" s="15"/>
      <c r="I112" s="15"/>
    </row>
    <row r="113" ht="15.75" customHeight="1">
      <c r="A113" s="14"/>
      <c r="B113" s="14"/>
      <c r="C113" s="14"/>
      <c r="D113" s="15"/>
      <c r="I113" s="15"/>
    </row>
    <row r="114" ht="15.75" customHeight="1">
      <c r="A114" s="14"/>
      <c r="B114" s="14"/>
      <c r="C114" s="14"/>
      <c r="D114" s="15"/>
      <c r="I114" s="15"/>
    </row>
    <row r="115" ht="15.75" customHeight="1">
      <c r="A115" s="14"/>
      <c r="B115" s="14"/>
      <c r="C115" s="14"/>
      <c r="D115" s="15"/>
      <c r="I115" s="15"/>
    </row>
    <row r="116" ht="15.75" customHeight="1">
      <c r="A116" s="14"/>
      <c r="B116" s="14"/>
      <c r="C116" s="14"/>
      <c r="D116" s="15"/>
      <c r="I116" s="15"/>
    </row>
    <row r="117" ht="15.75" customHeight="1">
      <c r="A117" s="14"/>
      <c r="B117" s="14"/>
      <c r="C117" s="14"/>
      <c r="D117" s="15"/>
      <c r="I117" s="15"/>
    </row>
    <row r="118" ht="15.75" customHeight="1">
      <c r="A118" s="14"/>
      <c r="B118" s="14"/>
      <c r="C118" s="14"/>
      <c r="D118" s="15"/>
      <c r="I118" s="15"/>
    </row>
    <row r="119" ht="15.75" customHeight="1">
      <c r="A119" s="14"/>
      <c r="B119" s="14"/>
      <c r="C119" s="14"/>
      <c r="D119" s="15"/>
      <c r="I119" s="15"/>
    </row>
    <row r="120" ht="15.75" customHeight="1">
      <c r="A120" s="14"/>
      <c r="B120" s="14"/>
      <c r="C120" s="14"/>
      <c r="D120" s="15"/>
      <c r="I120" s="15"/>
    </row>
    <row r="121" ht="15.75" customHeight="1">
      <c r="A121" s="14"/>
      <c r="B121" s="14"/>
      <c r="C121" s="14"/>
      <c r="D121" s="15"/>
      <c r="I121" s="15"/>
    </row>
    <row r="122" ht="15.75" customHeight="1">
      <c r="A122" s="14"/>
      <c r="B122" s="14"/>
      <c r="C122" s="14"/>
      <c r="D122" s="15"/>
      <c r="I122" s="15"/>
    </row>
    <row r="123" ht="15.75" customHeight="1">
      <c r="A123" s="14"/>
      <c r="B123" s="14"/>
      <c r="C123" s="14"/>
      <c r="D123" s="15"/>
      <c r="I123" s="15"/>
    </row>
    <row r="124" ht="15.75" customHeight="1">
      <c r="A124" s="14"/>
      <c r="B124" s="14"/>
      <c r="C124" s="14"/>
      <c r="D124" s="15"/>
      <c r="I124" s="15"/>
    </row>
    <row r="125" ht="15.75" customHeight="1">
      <c r="A125" s="14"/>
      <c r="B125" s="14"/>
      <c r="C125" s="14"/>
      <c r="D125" s="15"/>
      <c r="I125" s="15"/>
    </row>
    <row r="126" ht="15.75" customHeight="1">
      <c r="A126" s="14"/>
      <c r="B126" s="14"/>
      <c r="C126" s="14"/>
      <c r="D126" s="15"/>
      <c r="I126" s="15"/>
    </row>
    <row r="127" ht="15.75" customHeight="1">
      <c r="A127" s="14"/>
      <c r="B127" s="14"/>
      <c r="C127" s="14"/>
      <c r="D127" s="15"/>
      <c r="I127" s="15"/>
    </row>
    <row r="128" ht="15.75" customHeight="1">
      <c r="A128" s="14"/>
      <c r="B128" s="14"/>
      <c r="C128" s="14"/>
      <c r="D128" s="15"/>
      <c r="I128" s="15"/>
    </row>
    <row r="129" ht="15.75" customHeight="1">
      <c r="A129" s="14"/>
      <c r="B129" s="14"/>
      <c r="C129" s="14"/>
      <c r="D129" s="15"/>
      <c r="I129" s="15"/>
    </row>
    <row r="130" ht="15.75" customHeight="1">
      <c r="A130" s="14"/>
      <c r="B130" s="14"/>
      <c r="C130" s="14"/>
      <c r="D130" s="15"/>
      <c r="I130" s="15"/>
    </row>
    <row r="131" ht="15.75" customHeight="1">
      <c r="A131" s="14"/>
      <c r="B131" s="14"/>
      <c r="C131" s="14"/>
      <c r="D131" s="15"/>
      <c r="I131" s="15"/>
    </row>
    <row r="132" ht="15.75" customHeight="1">
      <c r="A132" s="14"/>
      <c r="B132" s="14"/>
      <c r="C132" s="14"/>
      <c r="D132" s="15"/>
      <c r="I132" s="15"/>
    </row>
    <row r="133" ht="15.75" customHeight="1">
      <c r="A133" s="14"/>
      <c r="B133" s="14"/>
      <c r="C133" s="14"/>
      <c r="D133" s="15"/>
      <c r="I133" s="15"/>
    </row>
    <row r="134" ht="15.75" customHeight="1">
      <c r="A134" s="14"/>
      <c r="B134" s="14"/>
      <c r="C134" s="14"/>
      <c r="D134" s="15"/>
      <c r="I134" s="15"/>
    </row>
    <row r="135" ht="15.75" customHeight="1">
      <c r="A135" s="14"/>
      <c r="B135" s="14"/>
      <c r="C135" s="14"/>
      <c r="D135" s="15"/>
      <c r="I135" s="15"/>
    </row>
    <row r="136" ht="15.75" customHeight="1">
      <c r="A136" s="14"/>
      <c r="B136" s="14"/>
      <c r="C136" s="14"/>
      <c r="D136" s="15"/>
      <c r="I136" s="15"/>
    </row>
    <row r="137" ht="15.75" customHeight="1">
      <c r="A137" s="14"/>
      <c r="B137" s="14"/>
      <c r="C137" s="14"/>
      <c r="D137" s="15"/>
      <c r="I137" s="15"/>
    </row>
    <row r="138" ht="15.75" customHeight="1">
      <c r="A138" s="14"/>
      <c r="B138" s="14"/>
      <c r="C138" s="14"/>
      <c r="D138" s="15"/>
      <c r="I138" s="15"/>
    </row>
    <row r="139" ht="15.75" customHeight="1">
      <c r="A139" s="14"/>
      <c r="B139" s="14"/>
      <c r="C139" s="14"/>
      <c r="D139" s="15"/>
      <c r="I139" s="15"/>
    </row>
    <row r="140" ht="15.75" customHeight="1">
      <c r="A140" s="14"/>
      <c r="B140" s="14"/>
      <c r="C140" s="14"/>
      <c r="D140" s="15"/>
      <c r="I140" s="15"/>
    </row>
    <row r="141" ht="15.75" customHeight="1">
      <c r="A141" s="14"/>
      <c r="B141" s="14"/>
      <c r="C141" s="14"/>
      <c r="D141" s="15"/>
      <c r="I141" s="15"/>
    </row>
    <row r="142" ht="15.75" customHeight="1">
      <c r="A142" s="14"/>
      <c r="B142" s="14"/>
      <c r="C142" s="14"/>
      <c r="D142" s="15"/>
      <c r="I142" s="15"/>
    </row>
    <row r="143" ht="15.75" customHeight="1">
      <c r="A143" s="14"/>
      <c r="B143" s="14"/>
      <c r="C143" s="14"/>
      <c r="D143" s="15"/>
      <c r="I143" s="15"/>
    </row>
    <row r="144" ht="15.75" customHeight="1">
      <c r="A144" s="14"/>
      <c r="B144" s="14"/>
      <c r="C144" s="14"/>
      <c r="D144" s="15"/>
      <c r="I144" s="15"/>
    </row>
    <row r="145" ht="15.75" customHeight="1">
      <c r="A145" s="14"/>
      <c r="B145" s="14"/>
      <c r="C145" s="14"/>
      <c r="D145" s="15"/>
      <c r="I145" s="15"/>
    </row>
    <row r="146" ht="15.75" customHeight="1">
      <c r="A146" s="14"/>
      <c r="B146" s="14"/>
      <c r="C146" s="14"/>
      <c r="D146" s="15"/>
      <c r="I146" s="15"/>
    </row>
    <row r="147" ht="15.75" customHeight="1">
      <c r="A147" s="14"/>
      <c r="B147" s="14"/>
      <c r="C147" s="14"/>
      <c r="D147" s="15"/>
      <c r="I147" s="15"/>
    </row>
    <row r="148" ht="15.75" customHeight="1">
      <c r="A148" s="14"/>
      <c r="B148" s="14"/>
      <c r="C148" s="14"/>
      <c r="D148" s="15"/>
      <c r="I148" s="15"/>
    </row>
    <row r="149" ht="15.75" customHeight="1">
      <c r="A149" s="14"/>
      <c r="B149" s="14"/>
      <c r="C149" s="14"/>
      <c r="D149" s="15"/>
      <c r="I149" s="15"/>
    </row>
    <row r="150" ht="15.75" customHeight="1">
      <c r="A150" s="14"/>
      <c r="B150" s="14"/>
      <c r="C150" s="14"/>
      <c r="D150" s="15"/>
      <c r="I150" s="15"/>
    </row>
    <row r="151" ht="15.75" customHeight="1">
      <c r="A151" s="14"/>
      <c r="B151" s="14"/>
      <c r="C151" s="14"/>
      <c r="D151" s="15"/>
      <c r="I151" s="15"/>
    </row>
    <row r="152" ht="15.75" customHeight="1">
      <c r="A152" s="14"/>
      <c r="B152" s="14"/>
      <c r="C152" s="14"/>
      <c r="D152" s="15"/>
      <c r="I152" s="15"/>
    </row>
    <row r="153" ht="15.75" customHeight="1">
      <c r="A153" s="14"/>
      <c r="B153" s="14"/>
      <c r="C153" s="14"/>
      <c r="D153" s="15"/>
      <c r="I153" s="15"/>
    </row>
    <row r="154" ht="15.75" customHeight="1">
      <c r="A154" s="14"/>
      <c r="B154" s="14"/>
      <c r="C154" s="14"/>
      <c r="D154" s="15"/>
      <c r="I154" s="15"/>
    </row>
    <row r="155" ht="15.75" customHeight="1">
      <c r="A155" s="14"/>
      <c r="B155" s="14"/>
      <c r="C155" s="14"/>
      <c r="D155" s="15"/>
      <c r="I155" s="15"/>
    </row>
    <row r="156" ht="15.75" customHeight="1">
      <c r="A156" s="14"/>
      <c r="B156" s="14"/>
      <c r="C156" s="14"/>
      <c r="D156" s="15"/>
      <c r="I156" s="15"/>
    </row>
    <row r="157" ht="15.75" customHeight="1">
      <c r="A157" s="14"/>
      <c r="B157" s="14"/>
      <c r="C157" s="14"/>
      <c r="D157" s="15"/>
      <c r="I157" s="15"/>
    </row>
    <row r="158" ht="15.75" customHeight="1">
      <c r="A158" s="14"/>
      <c r="B158" s="14"/>
      <c r="C158" s="14"/>
      <c r="D158" s="15"/>
      <c r="I158" s="15"/>
    </row>
    <row r="159" ht="15.75" customHeight="1">
      <c r="A159" s="14"/>
      <c r="B159" s="14"/>
      <c r="C159" s="14"/>
      <c r="D159" s="15"/>
      <c r="I159" s="15"/>
    </row>
    <row r="160" ht="15.75" customHeight="1">
      <c r="A160" s="14"/>
      <c r="B160" s="14"/>
      <c r="C160" s="14"/>
      <c r="D160" s="15"/>
      <c r="I160" s="15"/>
    </row>
    <row r="161" ht="15.75" customHeight="1">
      <c r="A161" s="14"/>
      <c r="B161" s="14"/>
      <c r="C161" s="14"/>
      <c r="D161" s="15"/>
      <c r="I161" s="15"/>
    </row>
    <row r="162" ht="15.75" customHeight="1">
      <c r="A162" s="14"/>
      <c r="B162" s="14"/>
      <c r="C162" s="14"/>
      <c r="D162" s="15"/>
      <c r="I162" s="15"/>
    </row>
    <row r="163" ht="15.75" customHeight="1">
      <c r="A163" s="14"/>
      <c r="B163" s="14"/>
      <c r="C163" s="14"/>
      <c r="D163" s="15"/>
      <c r="I163" s="15"/>
    </row>
    <row r="164" ht="15.75" customHeight="1">
      <c r="A164" s="14"/>
      <c r="B164" s="14"/>
      <c r="C164" s="14"/>
      <c r="D164" s="15"/>
      <c r="I164" s="15"/>
    </row>
    <row r="165" ht="15.75" customHeight="1">
      <c r="A165" s="14"/>
      <c r="B165" s="14"/>
      <c r="C165" s="14"/>
      <c r="D165" s="15"/>
      <c r="I165" s="15"/>
    </row>
    <row r="166" ht="15.75" customHeight="1">
      <c r="A166" s="14"/>
      <c r="B166" s="14"/>
      <c r="C166" s="14"/>
      <c r="D166" s="15"/>
      <c r="I166" s="15"/>
    </row>
    <row r="167" ht="15.75" customHeight="1">
      <c r="A167" s="14"/>
      <c r="B167" s="14"/>
      <c r="C167" s="14"/>
      <c r="D167" s="15"/>
      <c r="I167" s="15"/>
    </row>
    <row r="168" ht="15.75" customHeight="1">
      <c r="A168" s="14"/>
      <c r="B168" s="14"/>
      <c r="C168" s="14"/>
      <c r="D168" s="15"/>
      <c r="I168" s="15"/>
    </row>
    <row r="169" ht="15.75" customHeight="1">
      <c r="A169" s="14"/>
      <c r="B169" s="14"/>
      <c r="C169" s="14"/>
      <c r="D169" s="15"/>
      <c r="I169" s="15"/>
    </row>
    <row r="170" ht="15.75" customHeight="1">
      <c r="A170" s="14"/>
      <c r="B170" s="14"/>
      <c r="C170" s="14"/>
      <c r="D170" s="15"/>
      <c r="I170" s="15"/>
    </row>
    <row r="171" ht="15.75" customHeight="1">
      <c r="A171" s="14"/>
      <c r="B171" s="14"/>
      <c r="C171" s="14"/>
      <c r="D171" s="15"/>
      <c r="I171" s="15"/>
    </row>
    <row r="172" ht="15.75" customHeight="1">
      <c r="A172" s="14"/>
      <c r="B172" s="14"/>
      <c r="C172" s="14"/>
      <c r="D172" s="15"/>
      <c r="I172" s="15"/>
    </row>
    <row r="173" ht="15.75" customHeight="1">
      <c r="A173" s="14"/>
      <c r="B173" s="14"/>
      <c r="C173" s="14"/>
      <c r="D173" s="15"/>
      <c r="I173" s="15"/>
    </row>
    <row r="174" ht="15.75" customHeight="1">
      <c r="A174" s="14"/>
      <c r="B174" s="14"/>
      <c r="C174" s="14"/>
      <c r="D174" s="15"/>
      <c r="I174" s="15"/>
    </row>
    <row r="175" ht="15.75" customHeight="1">
      <c r="A175" s="14"/>
      <c r="B175" s="14"/>
      <c r="C175" s="14"/>
      <c r="D175" s="15"/>
      <c r="I175" s="15"/>
    </row>
    <row r="176" ht="15.75" customHeight="1">
      <c r="A176" s="14"/>
      <c r="B176" s="14"/>
      <c r="C176" s="14"/>
      <c r="D176" s="15"/>
      <c r="I176" s="15"/>
    </row>
    <row r="177" ht="15.75" customHeight="1">
      <c r="A177" s="14"/>
      <c r="B177" s="14"/>
      <c r="C177" s="14"/>
      <c r="D177" s="15"/>
      <c r="I177" s="15"/>
    </row>
    <row r="178" ht="15.75" customHeight="1">
      <c r="A178" s="14"/>
      <c r="B178" s="14"/>
      <c r="C178" s="14"/>
      <c r="D178" s="15"/>
      <c r="I178" s="15"/>
    </row>
    <row r="179" ht="15.75" customHeight="1">
      <c r="A179" s="14"/>
      <c r="B179" s="14"/>
      <c r="C179" s="14"/>
      <c r="D179" s="15"/>
      <c r="I179" s="15"/>
    </row>
    <row r="180" ht="15.75" customHeight="1">
      <c r="A180" s="14"/>
      <c r="B180" s="14"/>
      <c r="C180" s="14"/>
      <c r="D180" s="15"/>
      <c r="I180" s="15"/>
    </row>
    <row r="181" ht="15.75" customHeight="1">
      <c r="A181" s="14"/>
      <c r="B181" s="14"/>
      <c r="C181" s="14"/>
      <c r="D181" s="15"/>
      <c r="I181" s="15"/>
    </row>
    <row r="182" ht="15.75" customHeight="1">
      <c r="A182" s="14"/>
      <c r="B182" s="14"/>
      <c r="C182" s="14"/>
      <c r="D182" s="15"/>
      <c r="I182" s="15"/>
    </row>
    <row r="183" ht="15.75" customHeight="1">
      <c r="A183" s="14"/>
      <c r="B183" s="14"/>
      <c r="C183" s="14"/>
      <c r="D183" s="15"/>
      <c r="I183" s="15"/>
    </row>
    <row r="184" ht="15.75" customHeight="1">
      <c r="A184" s="14"/>
      <c r="B184" s="14"/>
      <c r="C184" s="14"/>
      <c r="D184" s="15"/>
      <c r="I184" s="15"/>
    </row>
    <row r="185" ht="15.75" customHeight="1">
      <c r="A185" s="14"/>
      <c r="B185" s="14"/>
      <c r="C185" s="14"/>
      <c r="D185" s="15"/>
      <c r="I185" s="15"/>
    </row>
    <row r="186" ht="15.75" customHeight="1">
      <c r="A186" s="14"/>
      <c r="B186" s="14"/>
      <c r="C186" s="14"/>
      <c r="D186" s="15"/>
      <c r="I186" s="15"/>
    </row>
    <row r="187" ht="15.75" customHeight="1">
      <c r="A187" s="14"/>
      <c r="B187" s="14"/>
      <c r="C187" s="14"/>
      <c r="D187" s="15"/>
      <c r="I187" s="15"/>
    </row>
    <row r="188" ht="15.75" customHeight="1">
      <c r="A188" s="14"/>
      <c r="B188" s="14"/>
      <c r="C188" s="14"/>
      <c r="D188" s="15"/>
      <c r="I188" s="15"/>
    </row>
    <row r="189" ht="15.75" customHeight="1">
      <c r="A189" s="14"/>
      <c r="B189" s="14"/>
      <c r="C189" s="14"/>
      <c r="D189" s="15"/>
      <c r="I189" s="15"/>
    </row>
    <row r="190" ht="15.75" customHeight="1">
      <c r="A190" s="14"/>
      <c r="B190" s="14"/>
      <c r="C190" s="14"/>
      <c r="D190" s="15"/>
      <c r="I190" s="15"/>
    </row>
    <row r="191" ht="15.75" customHeight="1">
      <c r="A191" s="14"/>
      <c r="B191" s="14"/>
      <c r="C191" s="14"/>
      <c r="D191" s="15"/>
      <c r="I191" s="15"/>
    </row>
    <row r="192" ht="15.75" customHeight="1">
      <c r="A192" s="14"/>
      <c r="B192" s="14"/>
      <c r="C192" s="14"/>
      <c r="D192" s="15"/>
      <c r="I192" s="15"/>
    </row>
    <row r="193" ht="15.75" customHeight="1">
      <c r="A193" s="14"/>
      <c r="B193" s="14"/>
      <c r="C193" s="14"/>
      <c r="D193" s="15"/>
      <c r="I193" s="15"/>
    </row>
    <row r="194" ht="15.75" customHeight="1">
      <c r="A194" s="14"/>
      <c r="B194" s="14"/>
      <c r="C194" s="14"/>
      <c r="D194" s="15"/>
      <c r="I194" s="15"/>
    </row>
    <row r="195" ht="15.75" customHeight="1">
      <c r="A195" s="14"/>
      <c r="B195" s="14"/>
      <c r="C195" s="14"/>
      <c r="D195" s="15"/>
      <c r="I195" s="15"/>
    </row>
    <row r="196" ht="15.75" customHeight="1">
      <c r="A196" s="14"/>
      <c r="B196" s="14"/>
      <c r="C196" s="14"/>
      <c r="D196" s="15"/>
      <c r="I196" s="15"/>
    </row>
    <row r="197" ht="15.75" customHeight="1">
      <c r="A197" s="14"/>
      <c r="B197" s="14"/>
      <c r="C197" s="14"/>
      <c r="D197" s="15"/>
      <c r="I197" s="15"/>
    </row>
    <row r="198" ht="15.75" customHeight="1">
      <c r="A198" s="14"/>
      <c r="B198" s="14"/>
      <c r="C198" s="14"/>
      <c r="D198" s="15"/>
      <c r="I198" s="15"/>
    </row>
    <row r="199" ht="15.75" customHeight="1">
      <c r="A199" s="14"/>
      <c r="B199" s="14"/>
      <c r="C199" s="14"/>
      <c r="D199" s="15"/>
      <c r="I199" s="15"/>
    </row>
    <row r="200" ht="15.75" customHeight="1">
      <c r="A200" s="14"/>
      <c r="B200" s="14"/>
      <c r="C200" s="14"/>
      <c r="D200" s="15"/>
      <c r="I200" s="15"/>
    </row>
    <row r="201" ht="15.75" customHeight="1">
      <c r="A201" s="14"/>
      <c r="B201" s="14"/>
      <c r="C201" s="14"/>
      <c r="D201" s="15"/>
      <c r="I201" s="15"/>
    </row>
    <row r="202" ht="15.75" customHeight="1">
      <c r="A202" s="14"/>
      <c r="B202" s="14"/>
      <c r="C202" s="14"/>
      <c r="D202" s="15"/>
      <c r="I202" s="15"/>
    </row>
    <row r="203" ht="15.75" customHeight="1">
      <c r="A203" s="14"/>
      <c r="B203" s="14"/>
      <c r="C203" s="14"/>
      <c r="D203" s="15"/>
      <c r="I203" s="15"/>
    </row>
    <row r="204" ht="15.75" customHeight="1">
      <c r="A204" s="14"/>
      <c r="B204" s="14"/>
      <c r="C204" s="14"/>
      <c r="D204" s="15"/>
      <c r="I204" s="15"/>
    </row>
    <row r="205" ht="15.75" customHeight="1">
      <c r="A205" s="14"/>
      <c r="B205" s="14"/>
      <c r="C205" s="14"/>
      <c r="D205" s="15"/>
      <c r="I205" s="15"/>
    </row>
    <row r="206" ht="15.75" customHeight="1">
      <c r="A206" s="14"/>
      <c r="B206" s="14"/>
      <c r="C206" s="14"/>
      <c r="D206" s="15"/>
      <c r="I206" s="15"/>
    </row>
    <row r="207" ht="15.75" customHeight="1">
      <c r="A207" s="14"/>
      <c r="B207" s="14"/>
      <c r="C207" s="14"/>
      <c r="D207" s="15"/>
      <c r="I207" s="15"/>
    </row>
    <row r="208" ht="15.75" customHeight="1">
      <c r="A208" s="14"/>
      <c r="B208" s="14"/>
      <c r="C208" s="14"/>
      <c r="D208" s="15"/>
      <c r="I208" s="15"/>
    </row>
    <row r="209" ht="15.75" customHeight="1">
      <c r="A209" s="14"/>
      <c r="B209" s="14"/>
      <c r="C209" s="14"/>
      <c r="D209" s="15"/>
      <c r="I209" s="15"/>
    </row>
    <row r="210" ht="15.75" customHeight="1">
      <c r="A210" s="14"/>
      <c r="B210" s="14"/>
      <c r="C210" s="14"/>
      <c r="D210" s="15"/>
      <c r="I210" s="15"/>
    </row>
    <row r="211" ht="15.75" customHeight="1">
      <c r="A211" s="14"/>
      <c r="B211" s="14"/>
      <c r="C211" s="14"/>
      <c r="D211" s="15"/>
      <c r="I211" s="15"/>
    </row>
    <row r="212" ht="15.75" customHeight="1">
      <c r="A212" s="14"/>
      <c r="B212" s="14"/>
      <c r="C212" s="14"/>
      <c r="D212" s="15"/>
      <c r="I212" s="15"/>
    </row>
    <row r="213" ht="15.75" customHeight="1">
      <c r="A213" s="14"/>
      <c r="B213" s="14"/>
      <c r="C213" s="14"/>
      <c r="D213" s="15"/>
      <c r="I213" s="15"/>
    </row>
    <row r="214" ht="15.75" customHeight="1">
      <c r="A214" s="14"/>
      <c r="B214" s="14"/>
      <c r="C214" s="14"/>
      <c r="D214" s="15"/>
      <c r="I214" s="15"/>
    </row>
    <row r="215" ht="15.75" customHeight="1">
      <c r="A215" s="14"/>
      <c r="B215" s="14"/>
      <c r="C215" s="14"/>
      <c r="D215" s="15"/>
      <c r="I215" s="15"/>
    </row>
    <row r="216" ht="15.75" customHeight="1">
      <c r="A216" s="14"/>
      <c r="B216" s="14"/>
      <c r="C216" s="14"/>
      <c r="D216" s="15"/>
      <c r="I216" s="15"/>
    </row>
    <row r="217" ht="15.75" customHeight="1">
      <c r="A217" s="14"/>
      <c r="B217" s="14"/>
      <c r="C217" s="14"/>
      <c r="D217" s="15"/>
      <c r="I217" s="15"/>
    </row>
    <row r="218" ht="15.75" customHeight="1">
      <c r="A218" s="14"/>
      <c r="B218" s="14"/>
      <c r="C218" s="14"/>
      <c r="D218" s="15"/>
      <c r="I218" s="15"/>
    </row>
    <row r="219" ht="15.75" customHeight="1">
      <c r="A219" s="14"/>
      <c r="B219" s="14"/>
      <c r="C219" s="14"/>
      <c r="D219" s="15"/>
      <c r="I219" s="15"/>
    </row>
    <row r="220" ht="15.75" customHeight="1">
      <c r="A220" s="14"/>
      <c r="B220" s="14"/>
      <c r="C220" s="14"/>
      <c r="D220" s="15"/>
      <c r="I220" s="15"/>
    </row>
    <row r="221" ht="15.75" customHeight="1">
      <c r="A221" s="14"/>
      <c r="B221" s="14"/>
      <c r="C221" s="14"/>
      <c r="D221" s="15"/>
      <c r="I221" s="15"/>
    </row>
    <row r="222" ht="15.75" customHeight="1">
      <c r="A222" s="14"/>
      <c r="B222" s="14"/>
      <c r="C222" s="14"/>
      <c r="D222" s="15"/>
      <c r="I222" s="15"/>
    </row>
    <row r="223" ht="15.75" customHeight="1">
      <c r="A223" s="14"/>
      <c r="B223" s="14"/>
      <c r="C223" s="14"/>
      <c r="D223" s="15"/>
      <c r="I223" s="15"/>
    </row>
    <row r="224" ht="15.75" customHeight="1">
      <c r="A224" s="14"/>
      <c r="B224" s="14"/>
      <c r="C224" s="14"/>
      <c r="D224" s="15"/>
      <c r="I224" s="15"/>
    </row>
    <row r="225" ht="15.75" customHeight="1">
      <c r="A225" s="14"/>
      <c r="B225" s="14"/>
      <c r="C225" s="14"/>
      <c r="D225" s="15"/>
      <c r="I225" s="15"/>
    </row>
    <row r="226" ht="15.75" customHeight="1">
      <c r="A226" s="14"/>
      <c r="B226" s="14"/>
      <c r="C226" s="14"/>
      <c r="D226" s="15"/>
      <c r="I226" s="15"/>
    </row>
    <row r="227" ht="15.75" customHeight="1">
      <c r="A227" s="14"/>
      <c r="B227" s="14"/>
      <c r="C227" s="14"/>
      <c r="D227" s="15"/>
      <c r="I227" s="15"/>
    </row>
    <row r="228" ht="15.75" customHeight="1">
      <c r="A228" s="14"/>
      <c r="B228" s="14"/>
      <c r="C228" s="14"/>
      <c r="D228" s="15"/>
      <c r="I228" s="15"/>
    </row>
    <row r="229" ht="15.75" customHeight="1">
      <c r="A229" s="14"/>
      <c r="B229" s="14"/>
      <c r="C229" s="14"/>
      <c r="D229" s="15"/>
      <c r="I229" s="15"/>
    </row>
    <row r="230" ht="15.75" customHeight="1">
      <c r="A230" s="14"/>
      <c r="B230" s="14"/>
      <c r="C230" s="14"/>
      <c r="D230" s="15"/>
      <c r="I230" s="15"/>
    </row>
    <row r="231" ht="15.75" customHeight="1">
      <c r="A231" s="14"/>
      <c r="B231" s="14"/>
      <c r="C231" s="14"/>
      <c r="D231" s="15"/>
      <c r="I231" s="15"/>
    </row>
    <row r="232" ht="15.75" customHeight="1">
      <c r="A232" s="14"/>
      <c r="B232" s="14"/>
      <c r="C232" s="14"/>
      <c r="D232" s="15"/>
      <c r="I232" s="15"/>
    </row>
    <row r="233" ht="15.75" customHeight="1">
      <c r="A233" s="14"/>
      <c r="B233" s="14"/>
      <c r="C233" s="14"/>
      <c r="D233" s="15"/>
      <c r="I233" s="15"/>
    </row>
    <row r="234" ht="15.75" customHeight="1">
      <c r="A234" s="14"/>
      <c r="B234" s="14"/>
      <c r="C234" s="14"/>
      <c r="D234" s="15"/>
      <c r="I234" s="15"/>
    </row>
    <row r="235" ht="15.75" customHeight="1">
      <c r="A235" s="14"/>
      <c r="B235" s="14"/>
      <c r="C235" s="14"/>
      <c r="D235" s="15"/>
      <c r="I235" s="15"/>
    </row>
    <row r="236" ht="15.75" customHeight="1">
      <c r="A236" s="14"/>
      <c r="B236" s="14"/>
      <c r="C236" s="14"/>
      <c r="D236" s="15"/>
      <c r="I236" s="15"/>
    </row>
    <row r="237" ht="15.75" customHeight="1">
      <c r="A237" s="14"/>
      <c r="B237" s="14"/>
      <c r="C237" s="14"/>
      <c r="D237" s="15"/>
      <c r="I237" s="15"/>
    </row>
    <row r="238" ht="15.75" customHeight="1">
      <c r="A238" s="14"/>
      <c r="B238" s="14"/>
      <c r="C238" s="14"/>
      <c r="D238" s="15"/>
      <c r="I238" s="15"/>
    </row>
    <row r="239" ht="15.75" customHeight="1">
      <c r="A239" s="14"/>
      <c r="B239" s="14"/>
      <c r="C239" s="14"/>
      <c r="D239" s="15"/>
      <c r="I239" s="15"/>
    </row>
    <row r="240" ht="15.75" customHeight="1">
      <c r="A240" s="14"/>
      <c r="B240" s="14"/>
      <c r="C240" s="14"/>
      <c r="D240" s="15"/>
      <c r="I240" s="15"/>
    </row>
    <row r="241" ht="15.75" customHeight="1">
      <c r="A241" s="14"/>
      <c r="B241" s="14"/>
      <c r="C241" s="14"/>
      <c r="D241" s="15"/>
      <c r="I241" s="15"/>
    </row>
    <row r="242" ht="15.75" customHeight="1">
      <c r="A242" s="14"/>
      <c r="B242" s="14"/>
      <c r="C242" s="14"/>
      <c r="D242" s="15"/>
      <c r="I242" s="15"/>
    </row>
    <row r="243" ht="15.75" customHeight="1">
      <c r="A243" s="14"/>
      <c r="B243" s="14"/>
      <c r="C243" s="14"/>
      <c r="D243" s="15"/>
      <c r="I243" s="15"/>
    </row>
    <row r="244" ht="15.75" customHeight="1">
      <c r="A244" s="14"/>
      <c r="B244" s="14"/>
      <c r="C244" s="14"/>
      <c r="D244" s="15"/>
      <c r="I244" s="15"/>
    </row>
    <row r="245" ht="15.75" customHeight="1">
      <c r="A245" s="14"/>
      <c r="B245" s="14"/>
      <c r="C245" s="14"/>
      <c r="D245" s="15"/>
      <c r="I245" s="15"/>
    </row>
    <row r="246" ht="15.75" customHeight="1">
      <c r="A246" s="14"/>
      <c r="B246" s="14"/>
      <c r="C246" s="14"/>
      <c r="D246" s="15"/>
      <c r="I246" s="15"/>
    </row>
    <row r="247" ht="15.75" customHeight="1">
      <c r="A247" s="14"/>
      <c r="B247" s="14"/>
      <c r="C247" s="14"/>
      <c r="D247" s="15"/>
      <c r="I247" s="15"/>
    </row>
    <row r="248" ht="15.75" customHeight="1">
      <c r="A248" s="14"/>
      <c r="B248" s="14"/>
      <c r="C248" s="14"/>
      <c r="D248" s="15"/>
      <c r="I248" s="15"/>
    </row>
    <row r="249" ht="15.75" customHeight="1">
      <c r="A249" s="14"/>
      <c r="B249" s="14"/>
      <c r="C249" s="14"/>
      <c r="D249" s="15"/>
      <c r="I249" s="15"/>
    </row>
    <row r="250" ht="15.75" customHeight="1">
      <c r="A250" s="14"/>
      <c r="B250" s="14"/>
      <c r="C250" s="14"/>
      <c r="D250" s="15"/>
      <c r="I250" s="15"/>
    </row>
    <row r="251" ht="15.75" customHeight="1">
      <c r="A251" s="14"/>
      <c r="B251" s="14"/>
      <c r="C251" s="14"/>
      <c r="D251" s="15"/>
      <c r="I251" s="15"/>
    </row>
    <row r="252" ht="15.75" customHeight="1">
      <c r="A252" s="14"/>
      <c r="B252" s="14"/>
      <c r="C252" s="14"/>
      <c r="D252" s="15"/>
      <c r="I252" s="15"/>
    </row>
    <row r="253" ht="15.75" customHeight="1">
      <c r="A253" s="14"/>
      <c r="B253" s="14"/>
      <c r="C253" s="14"/>
      <c r="D253" s="15"/>
      <c r="I253" s="15"/>
    </row>
    <row r="254" ht="15.75" customHeight="1">
      <c r="A254" s="14"/>
      <c r="B254" s="14"/>
      <c r="C254" s="14"/>
      <c r="D254" s="15"/>
      <c r="I254" s="15"/>
    </row>
    <row r="255" ht="15.75" customHeight="1">
      <c r="A255" s="14"/>
      <c r="B255" s="14"/>
      <c r="C255" s="14"/>
      <c r="D255" s="15"/>
      <c r="I255" s="15"/>
    </row>
    <row r="256" ht="15.75" customHeight="1">
      <c r="A256" s="14"/>
      <c r="B256" s="14"/>
      <c r="C256" s="14"/>
      <c r="D256" s="15"/>
      <c r="I256" s="15"/>
    </row>
    <row r="257" ht="15.75" customHeight="1">
      <c r="A257" s="14"/>
      <c r="B257" s="14"/>
      <c r="C257" s="14"/>
      <c r="D257" s="15"/>
      <c r="I257" s="15"/>
    </row>
    <row r="258" ht="15.75" customHeight="1">
      <c r="A258" s="14"/>
      <c r="B258" s="14"/>
      <c r="C258" s="14"/>
      <c r="D258" s="15"/>
      <c r="I258" s="15"/>
    </row>
    <row r="259" ht="15.75" customHeight="1">
      <c r="A259" s="14"/>
      <c r="B259" s="14"/>
      <c r="C259" s="14"/>
      <c r="D259" s="15"/>
      <c r="I259" s="15"/>
    </row>
    <row r="260" ht="15.75" customHeight="1">
      <c r="A260" s="14"/>
      <c r="B260" s="14"/>
      <c r="C260" s="14"/>
      <c r="D260" s="15"/>
      <c r="I260" s="15"/>
    </row>
    <row r="261" ht="15.75" customHeight="1">
      <c r="A261" s="14"/>
      <c r="B261" s="14"/>
      <c r="C261" s="14"/>
      <c r="D261" s="15"/>
      <c r="I261" s="15"/>
    </row>
    <row r="262" ht="15.75" customHeight="1">
      <c r="A262" s="14"/>
      <c r="B262" s="14"/>
      <c r="C262" s="14"/>
      <c r="D262" s="15"/>
      <c r="I262" s="15"/>
    </row>
    <row r="263" ht="15.75" customHeight="1">
      <c r="A263" s="14"/>
      <c r="B263" s="14"/>
      <c r="C263" s="14"/>
      <c r="D263" s="15"/>
      <c r="I263" s="15"/>
    </row>
    <row r="264" ht="15.75" customHeight="1">
      <c r="A264" s="14"/>
      <c r="B264" s="14"/>
      <c r="C264" s="14"/>
      <c r="D264" s="15"/>
      <c r="I264" s="15"/>
    </row>
    <row r="265" ht="15.75" customHeight="1">
      <c r="A265" s="14"/>
      <c r="B265" s="14"/>
      <c r="C265" s="14"/>
      <c r="D265" s="15"/>
      <c r="I265" s="15"/>
    </row>
    <row r="266" ht="15.75" customHeight="1">
      <c r="A266" s="14"/>
      <c r="B266" s="14"/>
      <c r="C266" s="14"/>
      <c r="D266" s="15"/>
      <c r="I266" s="15"/>
    </row>
    <row r="267" ht="15.75" customHeight="1">
      <c r="A267" s="14"/>
      <c r="B267" s="14"/>
      <c r="C267" s="14"/>
      <c r="D267" s="15"/>
      <c r="I267" s="15"/>
    </row>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A1:L1"/>
    <mergeCell ref="A2:C2"/>
    <mergeCell ref="D2:L2"/>
    <mergeCell ref="A3:C5"/>
    <mergeCell ref="A7:N7"/>
    <mergeCell ref="A8:N8"/>
    <mergeCell ref="A9:B9"/>
    <mergeCell ref="A12:B12"/>
    <mergeCell ref="A13:B13"/>
    <mergeCell ref="A15:B15"/>
    <mergeCell ref="A17:B17"/>
    <mergeCell ref="A19:B19"/>
    <mergeCell ref="A22:B22"/>
    <mergeCell ref="A24:B24"/>
    <mergeCell ref="A26:B26"/>
    <mergeCell ref="A28:B28"/>
    <mergeCell ref="A31:B31"/>
    <mergeCell ref="A32:B32"/>
    <mergeCell ref="A34:B34"/>
    <mergeCell ref="A36:B36"/>
    <mergeCell ref="A38:B38"/>
    <mergeCell ref="A41:B41"/>
    <mergeCell ref="A43:B43"/>
    <mergeCell ref="A45:B45"/>
    <mergeCell ref="A47:B47"/>
    <mergeCell ref="A50:N50"/>
    <mergeCell ref="A51:B51"/>
    <mergeCell ref="A53:B53"/>
    <mergeCell ref="A62:B62"/>
    <mergeCell ref="A63:B63"/>
    <mergeCell ref="A64:B64"/>
    <mergeCell ref="A65:B65"/>
    <mergeCell ref="A66:B66"/>
    <mergeCell ref="A67:B67"/>
    <mergeCell ref="A54:B54"/>
    <mergeCell ref="A55:B55"/>
    <mergeCell ref="A56:B56"/>
    <mergeCell ref="A57:B57"/>
    <mergeCell ref="A58:B58"/>
    <mergeCell ref="A59:B59"/>
    <mergeCell ref="A60:B60"/>
  </mergeCells>
  <dataValidations>
    <dataValidation type="list" allowBlank="1" showErrorMessage="1" sqref="N53:N60 N62:N67">
      <formula1>'ISO CODE KEY'!$A$3:$A$126</formula1>
    </dataValidation>
    <dataValidation type="list" allowBlank="1" showErrorMessage="1" sqref="N12:N13 N15 N17 N19 N22 N24 N26 N28 N31:N32 N34 N36 N38 N41 N43 N45 N47">
      <formula1>'ISO CODE KEY'!$A$3:$A$127</formula1>
    </dataValidation>
    <dataValidation type="list" allowBlank="1" showErrorMessage="1" sqref="D12:D13 D15 D17 D19 D22 D24 D26 D28 D31:D32 D34 D36 D38 D41 D43 D45 D47 E53:E60 E62:E67">
      <formula1>'ISO CODE KEY'!$D$2:$D$222</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5"/>
    <col customWidth="1" min="2" max="2" width="25.7"/>
    <col customWidth="1" min="3" max="3" width="11.1"/>
    <col customWidth="1" min="4" max="4" width="13.8"/>
    <col customWidth="1" min="5" max="5" width="8.5"/>
    <col customWidth="1" min="6" max="6" width="11.2"/>
    <col customWidth="1" min="7" max="7" width="8.5"/>
    <col customWidth="1" min="8" max="8" width="10.8"/>
    <col customWidth="1" min="9" max="9" width="13.5"/>
    <col customWidth="1" min="10" max="10" width="14.4"/>
    <col customWidth="1" min="11" max="11" width="10.3"/>
    <col customWidth="1" min="12" max="26" width="8.5"/>
  </cols>
  <sheetData>
    <row r="1" ht="21.75" customHeight="1">
      <c r="A1" s="75" t="s">
        <v>65</v>
      </c>
      <c r="B1" s="17"/>
      <c r="C1" s="17"/>
      <c r="D1" s="17"/>
      <c r="E1" s="17"/>
      <c r="F1" s="17"/>
      <c r="G1" s="17"/>
      <c r="H1" s="17"/>
      <c r="I1" s="17"/>
      <c r="J1" s="17"/>
      <c r="K1" s="17"/>
    </row>
    <row r="2" ht="52.5" customHeight="1">
      <c r="A2" s="76" t="s">
        <v>66</v>
      </c>
      <c r="B2" s="5"/>
      <c r="C2" s="5"/>
      <c r="D2" s="6"/>
      <c r="E2" s="77" t="s">
        <v>67</v>
      </c>
      <c r="F2" s="5"/>
      <c r="G2" s="5"/>
      <c r="H2" s="5"/>
      <c r="I2" s="5"/>
      <c r="J2" s="5"/>
      <c r="K2" s="6"/>
      <c r="L2" s="9"/>
      <c r="M2" s="9"/>
      <c r="N2" s="9"/>
      <c r="O2" s="9"/>
      <c r="P2" s="9"/>
      <c r="Q2" s="9"/>
      <c r="R2" s="9"/>
      <c r="S2" s="9"/>
      <c r="T2" s="9"/>
      <c r="U2" s="9"/>
      <c r="V2" s="9"/>
      <c r="W2" s="9"/>
      <c r="X2" s="9"/>
      <c r="Y2" s="9"/>
      <c r="Z2" s="9"/>
    </row>
    <row r="3" ht="14.25" customHeight="1">
      <c r="A3" s="57"/>
      <c r="B3" s="8"/>
      <c r="C3" s="8"/>
      <c r="D3" s="8"/>
      <c r="E3" s="8"/>
      <c r="F3" s="8"/>
      <c r="G3" s="8"/>
      <c r="H3" s="8"/>
      <c r="I3" s="8"/>
      <c r="J3" s="8"/>
      <c r="K3" s="8"/>
      <c r="L3" s="9"/>
      <c r="M3" s="9"/>
      <c r="N3" s="9"/>
      <c r="O3" s="9"/>
      <c r="P3" s="9"/>
      <c r="Q3" s="9"/>
      <c r="R3" s="9"/>
      <c r="S3" s="9"/>
      <c r="T3" s="9"/>
      <c r="U3" s="9"/>
      <c r="V3" s="9"/>
      <c r="W3" s="9"/>
      <c r="X3" s="9"/>
      <c r="Y3" s="9"/>
      <c r="Z3" s="9"/>
    </row>
    <row r="4" ht="16.5" customHeight="1">
      <c r="A4" s="16" t="s">
        <v>68</v>
      </c>
      <c r="B4" s="17"/>
      <c r="C4" s="17"/>
      <c r="D4" s="17"/>
      <c r="E4" s="17"/>
      <c r="F4" s="17"/>
      <c r="G4" s="17"/>
      <c r="H4" s="17"/>
      <c r="I4" s="17"/>
      <c r="J4" s="17"/>
      <c r="K4" s="17"/>
      <c r="L4" s="17"/>
      <c r="M4" s="17"/>
      <c r="N4" s="17"/>
      <c r="O4" s="17"/>
      <c r="P4" s="17"/>
      <c r="Q4" s="17"/>
      <c r="R4" s="9"/>
      <c r="S4" s="9"/>
      <c r="T4" s="9"/>
      <c r="U4" s="9"/>
      <c r="V4" s="9"/>
      <c r="W4" s="9"/>
      <c r="X4" s="9"/>
      <c r="Y4" s="9"/>
      <c r="Z4" s="9"/>
    </row>
    <row r="5" ht="16.5" customHeight="1">
      <c r="A5" s="16" t="s">
        <v>69</v>
      </c>
      <c r="B5" s="17"/>
      <c r="C5" s="17"/>
      <c r="D5" s="17"/>
      <c r="E5" s="17"/>
      <c r="F5" s="17"/>
      <c r="G5" s="17"/>
      <c r="H5" s="17"/>
      <c r="I5" s="17"/>
      <c r="J5" s="17"/>
      <c r="K5" s="17"/>
      <c r="L5" s="17"/>
      <c r="M5" s="17"/>
      <c r="N5" s="17"/>
      <c r="O5" s="17"/>
      <c r="P5" s="17"/>
      <c r="Q5" s="17"/>
      <c r="R5" s="9"/>
      <c r="S5" s="9"/>
      <c r="T5" s="9"/>
      <c r="U5" s="9"/>
      <c r="V5" s="9"/>
      <c r="W5" s="9"/>
      <c r="X5" s="9"/>
      <c r="Y5" s="9"/>
      <c r="Z5" s="9"/>
    </row>
    <row r="6" ht="116.25" customHeight="1">
      <c r="A6" s="21" t="s">
        <v>70</v>
      </c>
      <c r="B6" s="21" t="s">
        <v>71</v>
      </c>
      <c r="C6" s="21" t="s">
        <v>72</v>
      </c>
      <c r="D6" s="21" t="s">
        <v>73</v>
      </c>
      <c r="E6" s="21" t="s">
        <v>74</v>
      </c>
      <c r="F6" s="21" t="s">
        <v>75</v>
      </c>
      <c r="G6" s="21" t="s">
        <v>76</v>
      </c>
      <c r="H6" s="21" t="s">
        <v>9</v>
      </c>
      <c r="I6" s="21" t="s">
        <v>77</v>
      </c>
      <c r="J6" s="21" t="s">
        <v>78</v>
      </c>
      <c r="K6" s="21" t="s">
        <v>79</v>
      </c>
      <c r="L6" s="21" t="s">
        <v>13</v>
      </c>
      <c r="M6" s="21" t="s">
        <v>14</v>
      </c>
      <c r="N6" s="21" t="s">
        <v>15</v>
      </c>
      <c r="O6" s="21" t="s">
        <v>80</v>
      </c>
      <c r="P6" s="21" t="s">
        <v>17</v>
      </c>
      <c r="Q6" s="21" t="s">
        <v>18</v>
      </c>
      <c r="R6" s="8"/>
      <c r="S6" s="8"/>
      <c r="T6" s="8"/>
      <c r="U6" s="8"/>
      <c r="V6" s="8"/>
      <c r="W6" s="8"/>
      <c r="X6" s="8"/>
      <c r="Y6" s="8"/>
      <c r="Z6" s="8"/>
    </row>
    <row r="7">
      <c r="A7" s="78"/>
      <c r="B7" s="78"/>
      <c r="C7" s="78"/>
      <c r="D7" s="30">
        <v>0.0</v>
      </c>
      <c r="E7" s="30">
        <v>0.0</v>
      </c>
      <c r="F7" s="30">
        <v>0.0</v>
      </c>
      <c r="G7" s="30"/>
      <c r="H7" s="30">
        <v>0.0</v>
      </c>
      <c r="I7" s="78"/>
      <c r="J7" s="79" t="str">
        <f t="shared" ref="J7:J13" si="1">1-(K7/H7)</f>
        <v>#DIV/0!</v>
      </c>
      <c r="K7" s="30">
        <v>0.0</v>
      </c>
      <c r="L7" s="80" t="str">
        <f t="shared" ref="L7:L13" si="2">1-(M7/H7)</f>
        <v>#DIV/0!</v>
      </c>
      <c r="M7" s="30">
        <v>0.0</v>
      </c>
      <c r="N7" s="32">
        <f t="shared" ref="N7:N13" si="3">M7/0.9925</f>
        <v>0</v>
      </c>
      <c r="O7" s="78"/>
      <c r="P7" s="78"/>
      <c r="Q7" s="41"/>
      <c r="R7" s="9"/>
      <c r="S7" s="9"/>
      <c r="T7" s="9"/>
      <c r="U7" s="9"/>
      <c r="V7" s="9"/>
      <c r="W7" s="9"/>
      <c r="X7" s="9"/>
      <c r="Y7" s="9"/>
      <c r="Z7" s="9"/>
    </row>
    <row r="8">
      <c r="A8" s="78"/>
      <c r="B8" s="78"/>
      <c r="C8" s="78"/>
      <c r="D8" s="30">
        <v>0.0</v>
      </c>
      <c r="E8" s="30">
        <v>0.0</v>
      </c>
      <c r="F8" s="30">
        <v>0.0</v>
      </c>
      <c r="G8" s="30"/>
      <c r="H8" s="30">
        <v>0.0</v>
      </c>
      <c r="I8" s="78"/>
      <c r="J8" s="79" t="str">
        <f t="shared" si="1"/>
        <v>#DIV/0!</v>
      </c>
      <c r="K8" s="30">
        <v>0.0</v>
      </c>
      <c r="L8" s="80" t="str">
        <f t="shared" si="2"/>
        <v>#DIV/0!</v>
      </c>
      <c r="M8" s="30">
        <v>0.0</v>
      </c>
      <c r="N8" s="32">
        <f t="shared" si="3"/>
        <v>0</v>
      </c>
      <c r="O8" s="78"/>
      <c r="P8" s="78"/>
      <c r="Q8" s="41"/>
      <c r="R8" s="9"/>
      <c r="S8" s="9"/>
      <c r="T8" s="9"/>
      <c r="U8" s="9"/>
      <c r="V8" s="9"/>
      <c r="W8" s="9"/>
      <c r="X8" s="9"/>
      <c r="Y8" s="9"/>
      <c r="Z8" s="9"/>
    </row>
    <row r="9">
      <c r="A9" s="78"/>
      <c r="B9" s="78"/>
      <c r="C9" s="78"/>
      <c r="D9" s="30">
        <v>0.0</v>
      </c>
      <c r="E9" s="30">
        <v>0.0</v>
      </c>
      <c r="F9" s="30">
        <v>0.0</v>
      </c>
      <c r="G9" s="30"/>
      <c r="H9" s="30">
        <v>0.0</v>
      </c>
      <c r="I9" s="78"/>
      <c r="J9" s="79" t="str">
        <f t="shared" si="1"/>
        <v>#DIV/0!</v>
      </c>
      <c r="K9" s="30">
        <v>0.0</v>
      </c>
      <c r="L9" s="80" t="str">
        <f t="shared" si="2"/>
        <v>#DIV/0!</v>
      </c>
      <c r="M9" s="30">
        <v>0.0</v>
      </c>
      <c r="N9" s="32">
        <f t="shared" si="3"/>
        <v>0</v>
      </c>
      <c r="O9" s="78"/>
      <c r="P9" s="78"/>
      <c r="Q9" s="41"/>
      <c r="R9" s="9"/>
      <c r="S9" s="9"/>
      <c r="T9" s="9"/>
      <c r="U9" s="9"/>
      <c r="V9" s="9"/>
      <c r="W9" s="9"/>
      <c r="X9" s="9"/>
      <c r="Y9" s="9"/>
      <c r="Z9" s="9"/>
    </row>
    <row r="10">
      <c r="A10" s="78"/>
      <c r="B10" s="78"/>
      <c r="C10" s="78"/>
      <c r="D10" s="30">
        <v>0.0</v>
      </c>
      <c r="E10" s="30">
        <v>0.0</v>
      </c>
      <c r="F10" s="30">
        <v>0.0</v>
      </c>
      <c r="G10" s="30"/>
      <c r="H10" s="30">
        <v>0.0</v>
      </c>
      <c r="I10" s="78"/>
      <c r="J10" s="79" t="str">
        <f t="shared" si="1"/>
        <v>#DIV/0!</v>
      </c>
      <c r="K10" s="30">
        <v>0.0</v>
      </c>
      <c r="L10" s="80" t="str">
        <f t="shared" si="2"/>
        <v>#DIV/0!</v>
      </c>
      <c r="M10" s="30">
        <v>0.0</v>
      </c>
      <c r="N10" s="32">
        <f t="shared" si="3"/>
        <v>0</v>
      </c>
      <c r="O10" s="78"/>
      <c r="P10" s="78"/>
      <c r="Q10" s="41"/>
      <c r="R10" s="9"/>
      <c r="S10" s="9"/>
      <c r="T10" s="9"/>
      <c r="U10" s="9"/>
      <c r="V10" s="9"/>
      <c r="W10" s="9"/>
      <c r="X10" s="9"/>
      <c r="Y10" s="9"/>
      <c r="Z10" s="9"/>
    </row>
    <row r="11">
      <c r="A11" s="78"/>
      <c r="B11" s="78"/>
      <c r="C11" s="78"/>
      <c r="D11" s="30">
        <v>0.0</v>
      </c>
      <c r="E11" s="30">
        <v>0.0</v>
      </c>
      <c r="F11" s="30">
        <v>0.0</v>
      </c>
      <c r="G11" s="30"/>
      <c r="H11" s="30">
        <v>0.0</v>
      </c>
      <c r="I11" s="78"/>
      <c r="J11" s="79" t="str">
        <f t="shared" si="1"/>
        <v>#DIV/0!</v>
      </c>
      <c r="K11" s="30">
        <v>0.0</v>
      </c>
      <c r="L11" s="80" t="str">
        <f t="shared" si="2"/>
        <v>#DIV/0!</v>
      </c>
      <c r="M11" s="30">
        <v>0.0</v>
      </c>
      <c r="N11" s="32">
        <f t="shared" si="3"/>
        <v>0</v>
      </c>
      <c r="O11" s="78"/>
      <c r="P11" s="78"/>
      <c r="Q11" s="41"/>
      <c r="R11" s="9"/>
      <c r="S11" s="9"/>
      <c r="T11" s="9"/>
      <c r="U11" s="9"/>
      <c r="V11" s="9"/>
      <c r="W11" s="9"/>
      <c r="X11" s="9"/>
      <c r="Y11" s="9"/>
      <c r="Z11" s="9"/>
    </row>
    <row r="12">
      <c r="A12" s="78"/>
      <c r="B12" s="78"/>
      <c r="C12" s="78"/>
      <c r="D12" s="30">
        <v>0.0</v>
      </c>
      <c r="E12" s="30">
        <v>0.0</v>
      </c>
      <c r="F12" s="30">
        <v>0.0</v>
      </c>
      <c r="G12" s="30"/>
      <c r="H12" s="30">
        <v>0.0</v>
      </c>
      <c r="I12" s="78"/>
      <c r="J12" s="79" t="str">
        <f t="shared" si="1"/>
        <v>#DIV/0!</v>
      </c>
      <c r="K12" s="30">
        <v>0.0</v>
      </c>
      <c r="L12" s="80" t="str">
        <f t="shared" si="2"/>
        <v>#DIV/0!</v>
      </c>
      <c r="M12" s="30">
        <v>0.0</v>
      </c>
      <c r="N12" s="32">
        <f t="shared" si="3"/>
        <v>0</v>
      </c>
      <c r="O12" s="78"/>
      <c r="P12" s="78"/>
      <c r="Q12" s="41"/>
      <c r="R12" s="9"/>
      <c r="S12" s="9"/>
      <c r="T12" s="9"/>
      <c r="U12" s="9"/>
      <c r="V12" s="9"/>
      <c r="W12" s="9"/>
      <c r="X12" s="9"/>
      <c r="Y12" s="9"/>
      <c r="Z12" s="9"/>
    </row>
    <row r="13">
      <c r="A13" s="78"/>
      <c r="B13" s="78"/>
      <c r="C13" s="78"/>
      <c r="D13" s="30">
        <v>0.0</v>
      </c>
      <c r="E13" s="30">
        <v>0.0</v>
      </c>
      <c r="F13" s="30">
        <v>0.0</v>
      </c>
      <c r="G13" s="30"/>
      <c r="H13" s="30">
        <v>0.0</v>
      </c>
      <c r="I13" s="78"/>
      <c r="J13" s="79" t="str">
        <f t="shared" si="1"/>
        <v>#DIV/0!</v>
      </c>
      <c r="K13" s="30">
        <v>0.0</v>
      </c>
      <c r="L13" s="80" t="str">
        <f t="shared" si="2"/>
        <v>#DIV/0!</v>
      </c>
      <c r="M13" s="30">
        <v>0.0</v>
      </c>
      <c r="N13" s="32">
        <f t="shared" si="3"/>
        <v>0</v>
      </c>
      <c r="O13" s="78"/>
      <c r="P13" s="78"/>
      <c r="Q13" s="41"/>
      <c r="R13" s="9"/>
      <c r="S13" s="9"/>
      <c r="T13" s="9"/>
      <c r="U13" s="9"/>
      <c r="V13" s="9"/>
      <c r="W13" s="9"/>
      <c r="X13" s="9"/>
      <c r="Y13" s="9"/>
      <c r="Z13" s="9"/>
    </row>
    <row r="15" ht="15.75" customHeight="1">
      <c r="A15" s="16" t="s">
        <v>81</v>
      </c>
      <c r="B15" s="17"/>
      <c r="C15" s="17"/>
      <c r="D15" s="17"/>
      <c r="E15" s="17"/>
      <c r="F15" s="17"/>
      <c r="G15" s="17"/>
      <c r="H15" s="17"/>
      <c r="I15" s="17"/>
      <c r="J15" s="17"/>
      <c r="K15" s="17"/>
      <c r="L15" s="17"/>
      <c r="M15" s="17"/>
      <c r="N15" s="9"/>
      <c r="O15" s="9"/>
      <c r="P15" s="9"/>
      <c r="Q15" s="9"/>
      <c r="R15" s="9"/>
      <c r="S15" s="9"/>
      <c r="T15" s="9"/>
      <c r="U15" s="9"/>
      <c r="V15" s="9"/>
      <c r="W15" s="9"/>
      <c r="X15" s="9"/>
      <c r="Y15" s="9"/>
      <c r="Z15" s="9"/>
    </row>
    <row r="16" ht="35.25" customHeight="1">
      <c r="A16" s="81" t="s">
        <v>82</v>
      </c>
      <c r="B16" s="17"/>
      <c r="C16" s="17"/>
      <c r="D16" s="17"/>
      <c r="E16" s="17"/>
      <c r="F16" s="17"/>
      <c r="G16" s="17"/>
      <c r="H16" s="17"/>
      <c r="I16" s="17"/>
      <c r="J16" s="17"/>
      <c r="K16" s="17"/>
      <c r="L16" s="17"/>
      <c r="M16" s="17"/>
      <c r="N16" s="9"/>
      <c r="O16" s="9"/>
      <c r="P16" s="9"/>
      <c r="Q16" s="9"/>
      <c r="R16" s="9"/>
      <c r="S16" s="9"/>
      <c r="T16" s="9"/>
      <c r="U16" s="9"/>
      <c r="V16" s="9"/>
      <c r="W16" s="9"/>
      <c r="X16" s="9"/>
      <c r="Y16" s="9"/>
      <c r="Z16" s="9"/>
    </row>
    <row r="17" ht="102.0" customHeight="1">
      <c r="A17" s="21" t="s">
        <v>83</v>
      </c>
      <c r="B17" s="21" t="s">
        <v>84</v>
      </c>
      <c r="C17" s="21" t="s">
        <v>85</v>
      </c>
      <c r="D17" s="21" t="s">
        <v>9</v>
      </c>
      <c r="E17" s="21" t="s">
        <v>86</v>
      </c>
      <c r="F17" s="21" t="s">
        <v>87</v>
      </c>
      <c r="G17" s="21" t="s">
        <v>88</v>
      </c>
      <c r="H17" s="21" t="s">
        <v>13</v>
      </c>
      <c r="I17" s="21" t="s">
        <v>14</v>
      </c>
      <c r="J17" s="21" t="s">
        <v>15</v>
      </c>
      <c r="K17" s="21" t="s">
        <v>80</v>
      </c>
      <c r="L17" s="21" t="s">
        <v>17</v>
      </c>
      <c r="M17" s="21" t="s">
        <v>18</v>
      </c>
      <c r="N17" s="9"/>
      <c r="O17" s="9"/>
      <c r="P17" s="9"/>
      <c r="Q17" s="9"/>
      <c r="R17" s="9"/>
      <c r="S17" s="9"/>
      <c r="T17" s="9"/>
      <c r="U17" s="9"/>
      <c r="V17" s="9"/>
      <c r="W17" s="9"/>
      <c r="X17" s="9"/>
      <c r="Y17" s="9"/>
      <c r="Z17" s="9"/>
    </row>
    <row r="18">
      <c r="A18" s="82"/>
      <c r="B18" s="83"/>
      <c r="C18" s="30"/>
      <c r="D18" s="30">
        <v>0.0</v>
      </c>
      <c r="E18" s="78"/>
      <c r="F18" s="79" t="str">
        <f t="shared" ref="F18:F32" si="4">1-(G18/D18)</f>
        <v>#DIV/0!</v>
      </c>
      <c r="G18" s="30">
        <v>0.0</v>
      </c>
      <c r="H18" s="84" t="str">
        <f t="shared" ref="H18:H32" si="5">1-(I18/D18)</f>
        <v>#DIV/0!</v>
      </c>
      <c r="I18" s="30">
        <v>0.0</v>
      </c>
      <c r="J18" s="32">
        <f t="shared" ref="J18:J32" si="6">I18/0.9925</f>
        <v>0</v>
      </c>
      <c r="K18" s="33"/>
      <c r="L18" s="33"/>
      <c r="M18" s="41"/>
      <c r="N18" s="9"/>
      <c r="O18" s="9"/>
      <c r="P18" s="9"/>
      <c r="Q18" s="9"/>
      <c r="R18" s="9"/>
      <c r="S18" s="9"/>
      <c r="T18" s="9"/>
      <c r="U18" s="9"/>
      <c r="V18" s="9"/>
      <c r="W18" s="9"/>
      <c r="X18" s="9"/>
      <c r="Y18" s="9"/>
      <c r="Z18" s="9"/>
    </row>
    <row r="19">
      <c r="A19" s="82"/>
      <c r="B19" s="83"/>
      <c r="C19" s="30"/>
      <c r="D19" s="30">
        <v>0.0</v>
      </c>
      <c r="E19" s="78"/>
      <c r="F19" s="79" t="str">
        <f t="shared" si="4"/>
        <v>#DIV/0!</v>
      </c>
      <c r="G19" s="30">
        <v>0.0</v>
      </c>
      <c r="H19" s="84" t="str">
        <f t="shared" si="5"/>
        <v>#DIV/0!</v>
      </c>
      <c r="I19" s="30">
        <v>0.0</v>
      </c>
      <c r="J19" s="32">
        <f t="shared" si="6"/>
        <v>0</v>
      </c>
      <c r="K19" s="33"/>
      <c r="L19" s="33"/>
      <c r="M19" s="41"/>
      <c r="N19" s="9"/>
      <c r="O19" s="9"/>
      <c r="P19" s="9"/>
      <c r="Q19" s="9"/>
      <c r="R19" s="9"/>
      <c r="S19" s="9"/>
      <c r="T19" s="9"/>
      <c r="U19" s="9"/>
      <c r="V19" s="9"/>
      <c r="W19" s="9"/>
      <c r="X19" s="9"/>
      <c r="Y19" s="9"/>
      <c r="Z19" s="9"/>
    </row>
    <row r="20">
      <c r="A20" s="82"/>
      <c r="B20" s="83"/>
      <c r="C20" s="30"/>
      <c r="D20" s="30">
        <v>0.0</v>
      </c>
      <c r="E20" s="78"/>
      <c r="F20" s="79" t="str">
        <f t="shared" si="4"/>
        <v>#DIV/0!</v>
      </c>
      <c r="G20" s="30">
        <v>0.0</v>
      </c>
      <c r="H20" s="84" t="str">
        <f t="shared" si="5"/>
        <v>#DIV/0!</v>
      </c>
      <c r="I20" s="30">
        <v>0.0</v>
      </c>
      <c r="J20" s="32">
        <f t="shared" si="6"/>
        <v>0</v>
      </c>
      <c r="K20" s="33"/>
      <c r="L20" s="33"/>
      <c r="M20" s="41"/>
      <c r="N20" s="9"/>
      <c r="O20" s="9"/>
      <c r="P20" s="9"/>
      <c r="Q20" s="9"/>
      <c r="R20" s="9"/>
      <c r="S20" s="9"/>
      <c r="T20" s="9"/>
      <c r="U20" s="9"/>
      <c r="V20" s="9"/>
      <c r="W20" s="9"/>
      <c r="X20" s="9"/>
      <c r="Y20" s="9"/>
      <c r="Z20" s="9"/>
    </row>
    <row r="21" ht="15.75" customHeight="1">
      <c r="A21" s="82"/>
      <c r="B21" s="83"/>
      <c r="C21" s="30"/>
      <c r="D21" s="30">
        <v>0.0</v>
      </c>
      <c r="E21" s="78"/>
      <c r="F21" s="79" t="str">
        <f t="shared" si="4"/>
        <v>#DIV/0!</v>
      </c>
      <c r="G21" s="30">
        <v>0.0</v>
      </c>
      <c r="H21" s="84" t="str">
        <f t="shared" si="5"/>
        <v>#DIV/0!</v>
      </c>
      <c r="I21" s="30">
        <v>0.0</v>
      </c>
      <c r="J21" s="32">
        <f t="shared" si="6"/>
        <v>0</v>
      </c>
      <c r="K21" s="33"/>
      <c r="L21" s="33"/>
      <c r="M21" s="41"/>
      <c r="N21" s="9"/>
      <c r="O21" s="9"/>
      <c r="P21" s="9"/>
      <c r="Q21" s="9"/>
      <c r="R21" s="9"/>
      <c r="S21" s="9"/>
      <c r="T21" s="9"/>
      <c r="U21" s="9"/>
      <c r="V21" s="9"/>
      <c r="W21" s="9"/>
      <c r="X21" s="9"/>
      <c r="Y21" s="9"/>
      <c r="Z21" s="9"/>
    </row>
    <row r="22" ht="15.75" customHeight="1">
      <c r="A22" s="82"/>
      <c r="B22" s="83"/>
      <c r="C22" s="30"/>
      <c r="D22" s="30">
        <v>0.0</v>
      </c>
      <c r="E22" s="78"/>
      <c r="F22" s="79" t="str">
        <f t="shared" si="4"/>
        <v>#DIV/0!</v>
      </c>
      <c r="G22" s="30">
        <v>0.0</v>
      </c>
      <c r="H22" s="84" t="str">
        <f t="shared" si="5"/>
        <v>#DIV/0!</v>
      </c>
      <c r="I22" s="30">
        <v>0.0</v>
      </c>
      <c r="J22" s="32">
        <f t="shared" si="6"/>
        <v>0</v>
      </c>
      <c r="K22" s="33"/>
      <c r="L22" s="33"/>
      <c r="M22" s="41"/>
      <c r="N22" s="9"/>
      <c r="O22" s="9"/>
      <c r="P22" s="9"/>
      <c r="Q22" s="9"/>
      <c r="R22" s="9"/>
      <c r="S22" s="9"/>
      <c r="T22" s="9"/>
      <c r="U22" s="9"/>
      <c r="V22" s="9"/>
      <c r="W22" s="9"/>
      <c r="X22" s="9"/>
      <c r="Y22" s="9"/>
      <c r="Z22" s="9"/>
    </row>
    <row r="23" ht="15.75" customHeight="1">
      <c r="A23" s="82"/>
      <c r="B23" s="83"/>
      <c r="C23" s="30"/>
      <c r="D23" s="30">
        <v>0.0</v>
      </c>
      <c r="E23" s="78"/>
      <c r="F23" s="79" t="str">
        <f t="shared" si="4"/>
        <v>#DIV/0!</v>
      </c>
      <c r="G23" s="30">
        <v>0.0</v>
      </c>
      <c r="H23" s="84" t="str">
        <f t="shared" si="5"/>
        <v>#DIV/0!</v>
      </c>
      <c r="I23" s="30">
        <v>0.0</v>
      </c>
      <c r="J23" s="32">
        <f t="shared" si="6"/>
        <v>0</v>
      </c>
      <c r="K23" s="33"/>
      <c r="L23" s="33"/>
      <c r="M23" s="41"/>
      <c r="N23" s="9"/>
      <c r="O23" s="9"/>
      <c r="P23" s="9"/>
      <c r="Q23" s="9"/>
      <c r="R23" s="9"/>
      <c r="S23" s="9"/>
      <c r="T23" s="9"/>
      <c r="U23" s="9"/>
      <c r="V23" s="9"/>
      <c r="W23" s="9"/>
      <c r="X23" s="9"/>
      <c r="Y23" s="9"/>
      <c r="Z23" s="9"/>
    </row>
    <row r="24" ht="15.75" customHeight="1">
      <c r="A24" s="82"/>
      <c r="B24" s="83"/>
      <c r="C24" s="30"/>
      <c r="D24" s="30">
        <v>0.0</v>
      </c>
      <c r="E24" s="78"/>
      <c r="F24" s="79" t="str">
        <f t="shared" si="4"/>
        <v>#DIV/0!</v>
      </c>
      <c r="G24" s="30">
        <v>0.0</v>
      </c>
      <c r="H24" s="84" t="str">
        <f t="shared" si="5"/>
        <v>#DIV/0!</v>
      </c>
      <c r="I24" s="30">
        <v>0.0</v>
      </c>
      <c r="J24" s="32">
        <f t="shared" si="6"/>
        <v>0</v>
      </c>
      <c r="K24" s="33"/>
      <c r="L24" s="33"/>
      <c r="M24" s="41"/>
      <c r="N24" s="9"/>
      <c r="O24" s="9"/>
      <c r="P24" s="9"/>
      <c r="Q24" s="9"/>
      <c r="R24" s="9"/>
      <c r="S24" s="9"/>
      <c r="T24" s="9"/>
      <c r="U24" s="9"/>
      <c r="V24" s="9"/>
      <c r="W24" s="9"/>
      <c r="X24" s="9"/>
      <c r="Y24" s="9"/>
      <c r="Z24" s="9"/>
    </row>
    <row r="25" ht="15.75" customHeight="1">
      <c r="A25" s="82"/>
      <c r="B25" s="83"/>
      <c r="C25" s="30"/>
      <c r="D25" s="30">
        <v>0.0</v>
      </c>
      <c r="E25" s="78"/>
      <c r="F25" s="79" t="str">
        <f t="shared" si="4"/>
        <v>#DIV/0!</v>
      </c>
      <c r="G25" s="30">
        <v>0.0</v>
      </c>
      <c r="H25" s="84" t="str">
        <f t="shared" si="5"/>
        <v>#DIV/0!</v>
      </c>
      <c r="I25" s="30">
        <v>0.0</v>
      </c>
      <c r="J25" s="32">
        <f t="shared" si="6"/>
        <v>0</v>
      </c>
      <c r="K25" s="33"/>
      <c r="L25" s="33"/>
      <c r="M25" s="41"/>
      <c r="N25" s="9"/>
      <c r="O25" s="9"/>
      <c r="P25" s="9"/>
      <c r="Q25" s="9"/>
      <c r="R25" s="9"/>
      <c r="S25" s="9"/>
      <c r="T25" s="9"/>
      <c r="U25" s="9"/>
      <c r="V25" s="9"/>
      <c r="W25" s="9"/>
      <c r="X25" s="9"/>
      <c r="Y25" s="9"/>
      <c r="Z25" s="9"/>
    </row>
    <row r="26" ht="15.75" customHeight="1">
      <c r="A26" s="82"/>
      <c r="B26" s="83"/>
      <c r="C26" s="30"/>
      <c r="D26" s="30">
        <v>0.0</v>
      </c>
      <c r="E26" s="78"/>
      <c r="F26" s="79" t="str">
        <f t="shared" si="4"/>
        <v>#DIV/0!</v>
      </c>
      <c r="G26" s="30">
        <v>0.0</v>
      </c>
      <c r="H26" s="84" t="str">
        <f t="shared" si="5"/>
        <v>#DIV/0!</v>
      </c>
      <c r="I26" s="30">
        <v>0.0</v>
      </c>
      <c r="J26" s="32">
        <f t="shared" si="6"/>
        <v>0</v>
      </c>
      <c r="K26" s="33"/>
      <c r="L26" s="33"/>
      <c r="M26" s="41"/>
      <c r="N26" s="9"/>
      <c r="O26" s="9"/>
      <c r="P26" s="9"/>
      <c r="Q26" s="9"/>
      <c r="R26" s="9"/>
      <c r="S26" s="9"/>
      <c r="T26" s="9"/>
      <c r="U26" s="9"/>
      <c r="V26" s="9"/>
      <c r="W26" s="9"/>
      <c r="X26" s="9"/>
      <c r="Y26" s="9"/>
      <c r="Z26" s="9"/>
    </row>
    <row r="27" ht="15.75" customHeight="1">
      <c r="A27" s="85"/>
      <c r="B27" s="83"/>
      <c r="C27" s="30"/>
      <c r="D27" s="30">
        <v>0.0</v>
      </c>
      <c r="E27" s="41"/>
      <c r="F27" s="79" t="str">
        <f t="shared" si="4"/>
        <v>#DIV/0!</v>
      </c>
      <c r="G27" s="30">
        <v>0.0</v>
      </c>
      <c r="H27" s="84" t="str">
        <f t="shared" si="5"/>
        <v>#DIV/0!</v>
      </c>
      <c r="I27" s="30">
        <v>0.0</v>
      </c>
      <c r="J27" s="32">
        <f t="shared" si="6"/>
        <v>0</v>
      </c>
      <c r="K27" s="33"/>
      <c r="L27" s="33"/>
      <c r="M27" s="41"/>
    </row>
    <row r="28" ht="15.75" customHeight="1">
      <c r="A28" s="85"/>
      <c r="B28" s="83"/>
      <c r="C28" s="30"/>
      <c r="D28" s="30">
        <v>0.0</v>
      </c>
      <c r="E28" s="41"/>
      <c r="F28" s="79" t="str">
        <f t="shared" si="4"/>
        <v>#DIV/0!</v>
      </c>
      <c r="G28" s="30">
        <v>0.0</v>
      </c>
      <c r="H28" s="84" t="str">
        <f t="shared" si="5"/>
        <v>#DIV/0!</v>
      </c>
      <c r="I28" s="30">
        <v>0.0</v>
      </c>
      <c r="J28" s="32">
        <f t="shared" si="6"/>
        <v>0</v>
      </c>
      <c r="K28" s="33"/>
      <c r="L28" s="33"/>
      <c r="M28" s="41"/>
    </row>
    <row r="29" ht="15.75" customHeight="1">
      <c r="A29" s="85"/>
      <c r="B29" s="83"/>
      <c r="C29" s="30"/>
      <c r="D29" s="30">
        <v>0.0</v>
      </c>
      <c r="E29" s="41"/>
      <c r="F29" s="79" t="str">
        <f t="shared" si="4"/>
        <v>#DIV/0!</v>
      </c>
      <c r="G29" s="30">
        <v>0.0</v>
      </c>
      <c r="H29" s="84" t="str">
        <f t="shared" si="5"/>
        <v>#DIV/0!</v>
      </c>
      <c r="I29" s="30">
        <v>0.0</v>
      </c>
      <c r="J29" s="32">
        <f t="shared" si="6"/>
        <v>0</v>
      </c>
      <c r="K29" s="33"/>
      <c r="L29" s="33"/>
      <c r="M29" s="41"/>
    </row>
    <row r="30" ht="15.75" customHeight="1">
      <c r="A30" s="85"/>
      <c r="B30" s="83"/>
      <c r="C30" s="30"/>
      <c r="D30" s="30">
        <v>0.0</v>
      </c>
      <c r="E30" s="41"/>
      <c r="F30" s="79" t="str">
        <f t="shared" si="4"/>
        <v>#DIV/0!</v>
      </c>
      <c r="G30" s="30">
        <v>0.0</v>
      </c>
      <c r="H30" s="84" t="str">
        <f t="shared" si="5"/>
        <v>#DIV/0!</v>
      </c>
      <c r="I30" s="30">
        <v>0.0</v>
      </c>
      <c r="J30" s="32">
        <f t="shared" si="6"/>
        <v>0</v>
      </c>
      <c r="K30" s="33"/>
      <c r="L30" s="33"/>
      <c r="M30" s="41"/>
    </row>
    <row r="31" ht="15.75" customHeight="1">
      <c r="A31" s="85"/>
      <c r="B31" s="83"/>
      <c r="C31" s="30"/>
      <c r="D31" s="30">
        <v>0.0</v>
      </c>
      <c r="E31" s="41"/>
      <c r="F31" s="79" t="str">
        <f t="shared" si="4"/>
        <v>#DIV/0!</v>
      </c>
      <c r="G31" s="30">
        <v>0.0</v>
      </c>
      <c r="H31" s="84" t="str">
        <f t="shared" si="5"/>
        <v>#DIV/0!</v>
      </c>
      <c r="I31" s="30">
        <v>0.0</v>
      </c>
      <c r="J31" s="32">
        <f t="shared" si="6"/>
        <v>0</v>
      </c>
      <c r="K31" s="33"/>
      <c r="L31" s="33"/>
      <c r="M31" s="41"/>
    </row>
    <row r="32" ht="15.75" customHeight="1">
      <c r="A32" s="85"/>
      <c r="B32" s="83"/>
      <c r="C32" s="30"/>
      <c r="D32" s="30">
        <v>0.0</v>
      </c>
      <c r="E32" s="41"/>
      <c r="F32" s="79" t="str">
        <f t="shared" si="4"/>
        <v>#DIV/0!</v>
      </c>
      <c r="G32" s="30">
        <v>0.0</v>
      </c>
      <c r="H32" s="84" t="str">
        <f t="shared" si="5"/>
        <v>#DIV/0!</v>
      </c>
      <c r="I32" s="30">
        <v>0.0</v>
      </c>
      <c r="J32" s="32">
        <f t="shared" si="6"/>
        <v>0</v>
      </c>
      <c r="K32" s="33"/>
      <c r="L32" s="33"/>
      <c r="M32" s="41"/>
    </row>
    <row r="33" ht="15.75" customHeight="1"/>
    <row r="34" ht="15.75" customHeight="1"/>
    <row r="35" ht="15.75" customHeight="1">
      <c r="A35" s="16" t="s">
        <v>89</v>
      </c>
      <c r="B35" s="17"/>
      <c r="C35" s="17"/>
      <c r="D35" s="17"/>
      <c r="E35" s="17"/>
      <c r="F35" s="17"/>
      <c r="G35" s="17"/>
      <c r="H35" s="17"/>
      <c r="I35" s="17"/>
      <c r="J35" s="17"/>
      <c r="K35" s="17"/>
      <c r="L35" s="17"/>
      <c r="M35" s="17"/>
    </row>
    <row r="36" ht="106.5" customHeight="1">
      <c r="A36" s="69" t="s">
        <v>42</v>
      </c>
      <c r="B36" s="69" t="s">
        <v>7</v>
      </c>
      <c r="C36" s="21" t="s">
        <v>85</v>
      </c>
      <c r="D36" s="21" t="s">
        <v>9</v>
      </c>
      <c r="E36" s="21" t="s">
        <v>86</v>
      </c>
      <c r="F36" s="21" t="s">
        <v>87</v>
      </c>
      <c r="G36" s="21" t="s">
        <v>88</v>
      </c>
      <c r="H36" s="21" t="s">
        <v>13</v>
      </c>
      <c r="I36" s="21" t="s">
        <v>14</v>
      </c>
      <c r="J36" s="21" t="s">
        <v>15</v>
      </c>
      <c r="K36" s="21" t="s">
        <v>80</v>
      </c>
      <c r="L36" s="21" t="s">
        <v>17</v>
      </c>
      <c r="M36" s="21" t="s">
        <v>18</v>
      </c>
    </row>
    <row r="37" ht="15.75" customHeight="1">
      <c r="A37" s="85"/>
      <c r="B37" s="82"/>
      <c r="C37" s="30"/>
      <c r="D37" s="86">
        <v>0.0</v>
      </c>
      <c r="E37" s="41"/>
      <c r="F37" s="87" t="str">
        <f t="shared" ref="F37:F51" si="7">1-(G37/D37)</f>
        <v>#DIV/0!</v>
      </c>
      <c r="G37" s="88">
        <v>0.0</v>
      </c>
      <c r="H37" s="87" t="str">
        <f t="shared" ref="H37:H51" si="8">1-(I37/D37)</f>
        <v>#DIV/0!</v>
      </c>
      <c r="I37" s="30">
        <v>0.0</v>
      </c>
      <c r="J37" s="89">
        <f t="shared" ref="J37:J51" si="9">I37/0.9925</f>
        <v>0</v>
      </c>
      <c r="K37" s="78"/>
      <c r="L37" s="78"/>
      <c r="M37" s="41"/>
    </row>
    <row r="38" ht="15.75" customHeight="1">
      <c r="A38" s="85"/>
      <c r="B38" s="82"/>
      <c r="C38" s="30"/>
      <c r="D38" s="86">
        <v>0.0</v>
      </c>
      <c r="E38" s="41"/>
      <c r="F38" s="87" t="str">
        <f t="shared" si="7"/>
        <v>#DIV/0!</v>
      </c>
      <c r="G38" s="88">
        <v>0.0</v>
      </c>
      <c r="H38" s="87" t="str">
        <f t="shared" si="8"/>
        <v>#DIV/0!</v>
      </c>
      <c r="I38" s="30">
        <v>0.0</v>
      </c>
      <c r="J38" s="89">
        <f t="shared" si="9"/>
        <v>0</v>
      </c>
      <c r="K38" s="78"/>
      <c r="L38" s="78"/>
      <c r="M38" s="41"/>
    </row>
    <row r="39" ht="15.75" customHeight="1">
      <c r="A39" s="85"/>
      <c r="B39" s="82"/>
      <c r="C39" s="30"/>
      <c r="D39" s="86">
        <v>0.0</v>
      </c>
      <c r="E39" s="41"/>
      <c r="F39" s="87" t="str">
        <f t="shared" si="7"/>
        <v>#DIV/0!</v>
      </c>
      <c r="G39" s="88">
        <v>0.0</v>
      </c>
      <c r="H39" s="87" t="str">
        <f t="shared" si="8"/>
        <v>#DIV/0!</v>
      </c>
      <c r="I39" s="30">
        <v>0.0</v>
      </c>
      <c r="J39" s="89">
        <f t="shared" si="9"/>
        <v>0</v>
      </c>
      <c r="K39" s="78"/>
      <c r="L39" s="78"/>
      <c r="M39" s="41"/>
    </row>
    <row r="40" ht="15.75" customHeight="1">
      <c r="A40" s="85"/>
      <c r="B40" s="82"/>
      <c r="C40" s="30"/>
      <c r="D40" s="86">
        <v>0.0</v>
      </c>
      <c r="E40" s="41"/>
      <c r="F40" s="87" t="str">
        <f t="shared" si="7"/>
        <v>#DIV/0!</v>
      </c>
      <c r="G40" s="88">
        <v>0.0</v>
      </c>
      <c r="H40" s="87" t="str">
        <f t="shared" si="8"/>
        <v>#DIV/0!</v>
      </c>
      <c r="I40" s="30">
        <v>0.0</v>
      </c>
      <c r="J40" s="89">
        <f t="shared" si="9"/>
        <v>0</v>
      </c>
      <c r="K40" s="78"/>
      <c r="L40" s="78"/>
      <c r="M40" s="41"/>
    </row>
    <row r="41" ht="15.75" customHeight="1">
      <c r="A41" s="85"/>
      <c r="B41" s="82"/>
      <c r="C41" s="30"/>
      <c r="D41" s="86">
        <v>0.0</v>
      </c>
      <c r="E41" s="41"/>
      <c r="F41" s="87" t="str">
        <f t="shared" si="7"/>
        <v>#DIV/0!</v>
      </c>
      <c r="G41" s="88">
        <v>0.0</v>
      </c>
      <c r="H41" s="87" t="str">
        <f t="shared" si="8"/>
        <v>#DIV/0!</v>
      </c>
      <c r="I41" s="30">
        <v>0.0</v>
      </c>
      <c r="J41" s="89">
        <f t="shared" si="9"/>
        <v>0</v>
      </c>
      <c r="K41" s="78"/>
      <c r="L41" s="78"/>
      <c r="M41" s="41"/>
    </row>
    <row r="42" ht="15.75" customHeight="1">
      <c r="A42" s="85"/>
      <c r="B42" s="82"/>
      <c r="C42" s="30"/>
      <c r="D42" s="86">
        <v>0.0</v>
      </c>
      <c r="E42" s="41"/>
      <c r="F42" s="87" t="str">
        <f t="shared" si="7"/>
        <v>#DIV/0!</v>
      </c>
      <c r="G42" s="88">
        <v>0.0</v>
      </c>
      <c r="H42" s="87" t="str">
        <f t="shared" si="8"/>
        <v>#DIV/0!</v>
      </c>
      <c r="I42" s="30">
        <v>0.0</v>
      </c>
      <c r="J42" s="89">
        <f t="shared" si="9"/>
        <v>0</v>
      </c>
      <c r="K42" s="78"/>
      <c r="L42" s="78"/>
      <c r="M42" s="41"/>
    </row>
    <row r="43" ht="15.75" customHeight="1">
      <c r="A43" s="85"/>
      <c r="B43" s="82"/>
      <c r="C43" s="30"/>
      <c r="D43" s="86">
        <v>0.0</v>
      </c>
      <c r="E43" s="41"/>
      <c r="F43" s="87" t="str">
        <f t="shared" si="7"/>
        <v>#DIV/0!</v>
      </c>
      <c r="G43" s="88">
        <v>0.0</v>
      </c>
      <c r="H43" s="87" t="str">
        <f t="shared" si="8"/>
        <v>#DIV/0!</v>
      </c>
      <c r="I43" s="30">
        <v>0.0</v>
      </c>
      <c r="J43" s="89">
        <f t="shared" si="9"/>
        <v>0</v>
      </c>
      <c r="K43" s="78"/>
      <c r="L43" s="78"/>
      <c r="M43" s="41"/>
    </row>
    <row r="44" ht="15.75" customHeight="1">
      <c r="A44" s="85"/>
      <c r="B44" s="82"/>
      <c r="C44" s="30"/>
      <c r="D44" s="86">
        <v>0.0</v>
      </c>
      <c r="E44" s="41"/>
      <c r="F44" s="87" t="str">
        <f t="shared" si="7"/>
        <v>#DIV/0!</v>
      </c>
      <c r="G44" s="88">
        <v>0.0</v>
      </c>
      <c r="H44" s="87" t="str">
        <f t="shared" si="8"/>
        <v>#DIV/0!</v>
      </c>
      <c r="I44" s="30">
        <v>0.0</v>
      </c>
      <c r="J44" s="89">
        <f t="shared" si="9"/>
        <v>0</v>
      </c>
      <c r="K44" s="78"/>
      <c r="L44" s="78"/>
      <c r="M44" s="41"/>
    </row>
    <row r="45" ht="15.75" customHeight="1">
      <c r="A45" s="85"/>
      <c r="B45" s="82"/>
      <c r="C45" s="30"/>
      <c r="D45" s="86">
        <v>0.0</v>
      </c>
      <c r="E45" s="41"/>
      <c r="F45" s="87" t="str">
        <f t="shared" si="7"/>
        <v>#DIV/0!</v>
      </c>
      <c r="G45" s="88">
        <v>0.0</v>
      </c>
      <c r="H45" s="87" t="str">
        <f t="shared" si="8"/>
        <v>#DIV/0!</v>
      </c>
      <c r="I45" s="30">
        <v>0.0</v>
      </c>
      <c r="J45" s="89">
        <f t="shared" si="9"/>
        <v>0</v>
      </c>
      <c r="K45" s="78"/>
      <c r="L45" s="78"/>
      <c r="M45" s="41"/>
    </row>
    <row r="46" ht="15.75" customHeight="1">
      <c r="A46" s="85"/>
      <c r="B46" s="82"/>
      <c r="C46" s="30"/>
      <c r="D46" s="86">
        <v>0.0</v>
      </c>
      <c r="E46" s="41"/>
      <c r="F46" s="87" t="str">
        <f t="shared" si="7"/>
        <v>#DIV/0!</v>
      </c>
      <c r="G46" s="88">
        <v>0.0</v>
      </c>
      <c r="H46" s="87" t="str">
        <f t="shared" si="8"/>
        <v>#DIV/0!</v>
      </c>
      <c r="I46" s="30">
        <v>0.0</v>
      </c>
      <c r="J46" s="89">
        <f t="shared" si="9"/>
        <v>0</v>
      </c>
      <c r="K46" s="78"/>
      <c r="L46" s="78"/>
      <c r="M46" s="41"/>
    </row>
    <row r="47" ht="15.75" customHeight="1">
      <c r="A47" s="85"/>
      <c r="B47" s="82"/>
      <c r="C47" s="30"/>
      <c r="D47" s="86">
        <v>0.0</v>
      </c>
      <c r="E47" s="41"/>
      <c r="F47" s="87" t="str">
        <f t="shared" si="7"/>
        <v>#DIV/0!</v>
      </c>
      <c r="G47" s="88">
        <v>0.0</v>
      </c>
      <c r="H47" s="87" t="str">
        <f t="shared" si="8"/>
        <v>#DIV/0!</v>
      </c>
      <c r="I47" s="30">
        <v>0.0</v>
      </c>
      <c r="J47" s="89">
        <f t="shared" si="9"/>
        <v>0</v>
      </c>
      <c r="K47" s="41"/>
      <c r="L47" s="41"/>
      <c r="M47" s="41"/>
    </row>
    <row r="48" ht="15.75" customHeight="1">
      <c r="A48" s="85"/>
      <c r="B48" s="82"/>
      <c r="C48" s="30"/>
      <c r="D48" s="86">
        <v>0.0</v>
      </c>
      <c r="E48" s="41"/>
      <c r="F48" s="87" t="str">
        <f t="shared" si="7"/>
        <v>#DIV/0!</v>
      </c>
      <c r="G48" s="88">
        <v>0.0</v>
      </c>
      <c r="H48" s="87" t="str">
        <f t="shared" si="8"/>
        <v>#DIV/0!</v>
      </c>
      <c r="I48" s="30">
        <v>0.0</v>
      </c>
      <c r="J48" s="89">
        <f t="shared" si="9"/>
        <v>0</v>
      </c>
      <c r="K48" s="41"/>
      <c r="L48" s="41"/>
      <c r="M48" s="41"/>
    </row>
    <row r="49" ht="15.75" customHeight="1">
      <c r="A49" s="85"/>
      <c r="B49" s="82"/>
      <c r="C49" s="30"/>
      <c r="D49" s="86">
        <v>0.0</v>
      </c>
      <c r="E49" s="41"/>
      <c r="F49" s="87" t="str">
        <f t="shared" si="7"/>
        <v>#DIV/0!</v>
      </c>
      <c r="G49" s="88">
        <v>0.0</v>
      </c>
      <c r="H49" s="87" t="str">
        <f t="shared" si="8"/>
        <v>#DIV/0!</v>
      </c>
      <c r="I49" s="30">
        <v>0.0</v>
      </c>
      <c r="J49" s="89">
        <f t="shared" si="9"/>
        <v>0</v>
      </c>
      <c r="K49" s="41"/>
      <c r="L49" s="41"/>
      <c r="M49" s="41"/>
    </row>
    <row r="50" ht="15.75" customHeight="1">
      <c r="A50" s="85"/>
      <c r="B50" s="82"/>
      <c r="C50" s="30"/>
      <c r="D50" s="86">
        <v>0.0</v>
      </c>
      <c r="E50" s="41"/>
      <c r="F50" s="87" t="str">
        <f t="shared" si="7"/>
        <v>#DIV/0!</v>
      </c>
      <c r="G50" s="88">
        <v>0.0</v>
      </c>
      <c r="H50" s="87" t="str">
        <f t="shared" si="8"/>
        <v>#DIV/0!</v>
      </c>
      <c r="I50" s="30">
        <v>0.0</v>
      </c>
      <c r="J50" s="89">
        <f t="shared" si="9"/>
        <v>0</v>
      </c>
      <c r="K50" s="41"/>
      <c r="L50" s="41"/>
      <c r="M50" s="41"/>
    </row>
    <row r="51" ht="15.75" customHeight="1">
      <c r="A51" s="85"/>
      <c r="B51" s="82"/>
      <c r="C51" s="30"/>
      <c r="D51" s="86">
        <v>0.0</v>
      </c>
      <c r="E51" s="41"/>
      <c r="F51" s="87" t="str">
        <f t="shared" si="7"/>
        <v>#DIV/0!</v>
      </c>
      <c r="G51" s="88">
        <v>0.0</v>
      </c>
      <c r="H51" s="87" t="str">
        <f t="shared" si="8"/>
        <v>#DIV/0!</v>
      </c>
      <c r="I51" s="30">
        <v>0.0</v>
      </c>
      <c r="J51" s="89">
        <f t="shared" si="9"/>
        <v>0</v>
      </c>
      <c r="K51" s="41"/>
      <c r="L51" s="41"/>
      <c r="M51" s="41"/>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K1"/>
    <mergeCell ref="A2:D2"/>
    <mergeCell ref="E2:K2"/>
    <mergeCell ref="A4:Q4"/>
    <mergeCell ref="A5:Q5"/>
    <mergeCell ref="A15:M15"/>
    <mergeCell ref="A16:M16"/>
    <mergeCell ref="A35:M35"/>
  </mergeCells>
  <dataValidations>
    <dataValidation type="list" allowBlank="1" showErrorMessage="1" sqref="Q7:Q13 M18:M32 M37:M51">
      <formula1>'ISO CODE KEY'!$A$3:$A$126</formula1>
    </dataValidation>
    <dataValidation type="list" allowBlank="1" showErrorMessage="1" sqref="G7:G13 C18:C32 C37:C51">
      <formula1>'ISO CODE KEY'!$D$2:$D$222</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1"/>
    <col customWidth="1" min="2" max="2" width="48.0"/>
    <col customWidth="1" min="3" max="3" width="8.5"/>
    <col customWidth="1" min="4" max="4" width="15.7"/>
    <col customWidth="1" min="5" max="5" width="46.5"/>
    <col customWidth="1" min="6" max="6" width="8.5"/>
  </cols>
  <sheetData>
    <row r="1" ht="15.0" customHeight="1">
      <c r="A1" s="90" t="s">
        <v>90</v>
      </c>
      <c r="B1" s="91" t="s">
        <v>18</v>
      </c>
      <c r="D1" s="92" t="s">
        <v>91</v>
      </c>
      <c r="E1" s="93" t="s">
        <v>76</v>
      </c>
    </row>
    <row r="2" ht="15.0" customHeight="1">
      <c r="A2" s="94"/>
      <c r="B2" s="95"/>
      <c r="D2" s="94" t="s">
        <v>92</v>
      </c>
      <c r="E2" s="95" t="s">
        <v>93</v>
      </c>
    </row>
    <row r="3" ht="15.0" customHeight="1">
      <c r="A3" s="95" t="s">
        <v>94</v>
      </c>
      <c r="B3" s="95" t="s">
        <v>95</v>
      </c>
      <c r="D3" s="95" t="s">
        <v>96</v>
      </c>
      <c r="E3" s="95" t="s">
        <v>97</v>
      </c>
    </row>
    <row r="4" ht="15.0" customHeight="1">
      <c r="A4" s="95" t="s">
        <v>98</v>
      </c>
      <c r="B4" s="95" t="s">
        <v>99</v>
      </c>
      <c r="D4" s="95" t="s">
        <v>100</v>
      </c>
      <c r="E4" s="95" t="s">
        <v>101</v>
      </c>
    </row>
    <row r="5" ht="15.0" customHeight="1">
      <c r="A5" s="95" t="s">
        <v>102</v>
      </c>
      <c r="B5" s="95" t="s">
        <v>103</v>
      </c>
      <c r="D5" s="95" t="s">
        <v>104</v>
      </c>
      <c r="E5" s="95" t="s">
        <v>105</v>
      </c>
    </row>
    <row r="6" ht="15.0" customHeight="1">
      <c r="A6" s="95" t="s">
        <v>106</v>
      </c>
      <c r="B6" s="95" t="s">
        <v>107</v>
      </c>
      <c r="D6" s="95" t="s">
        <v>108</v>
      </c>
      <c r="E6" s="95" t="s">
        <v>109</v>
      </c>
    </row>
    <row r="7" ht="15.0" customHeight="1">
      <c r="A7" s="95" t="s">
        <v>110</v>
      </c>
      <c r="B7" s="95" t="s">
        <v>111</v>
      </c>
      <c r="D7" s="95" t="s">
        <v>112</v>
      </c>
      <c r="E7" s="95" t="s">
        <v>113</v>
      </c>
    </row>
    <row r="8" ht="15.0" customHeight="1">
      <c r="A8" s="95" t="s">
        <v>114</v>
      </c>
      <c r="B8" s="95" t="s">
        <v>115</v>
      </c>
      <c r="D8" s="95" t="s">
        <v>116</v>
      </c>
      <c r="E8" s="95" t="s">
        <v>117</v>
      </c>
    </row>
    <row r="9" ht="15.0" customHeight="1">
      <c r="A9" s="95" t="s">
        <v>118</v>
      </c>
      <c r="B9" s="95" t="s">
        <v>119</v>
      </c>
      <c r="D9" s="95" t="s">
        <v>120</v>
      </c>
      <c r="E9" s="95" t="s">
        <v>121</v>
      </c>
    </row>
    <row r="10" ht="15.0" customHeight="1">
      <c r="A10" s="95" t="s">
        <v>122</v>
      </c>
      <c r="B10" s="95" t="s">
        <v>123</v>
      </c>
      <c r="D10" s="95" t="s">
        <v>124</v>
      </c>
      <c r="E10" s="95" t="s">
        <v>125</v>
      </c>
    </row>
    <row r="11" ht="15.0" customHeight="1">
      <c r="A11" s="95" t="s">
        <v>126</v>
      </c>
      <c r="B11" s="95" t="s">
        <v>127</v>
      </c>
      <c r="D11" s="95" t="s">
        <v>128</v>
      </c>
      <c r="E11" s="95" t="s">
        <v>129</v>
      </c>
    </row>
    <row r="12" ht="15.0" customHeight="1">
      <c r="A12" s="95" t="s">
        <v>130</v>
      </c>
      <c r="B12" s="95" t="s">
        <v>131</v>
      </c>
      <c r="D12" s="95" t="s">
        <v>132</v>
      </c>
      <c r="E12" s="95" t="s">
        <v>133</v>
      </c>
    </row>
    <row r="13" ht="15.0" customHeight="1">
      <c r="A13" s="95" t="s">
        <v>134</v>
      </c>
      <c r="B13" s="95" t="s">
        <v>135</v>
      </c>
      <c r="D13" s="95" t="s">
        <v>126</v>
      </c>
      <c r="E13" s="95" t="s">
        <v>136</v>
      </c>
    </row>
    <row r="14" ht="15.0" customHeight="1">
      <c r="A14" s="95" t="s">
        <v>137</v>
      </c>
      <c r="B14" s="95" t="s">
        <v>138</v>
      </c>
      <c r="D14" s="95" t="s">
        <v>139</v>
      </c>
      <c r="E14" s="95" t="s">
        <v>140</v>
      </c>
    </row>
    <row r="15" ht="15.0" customHeight="1">
      <c r="A15" s="95" t="s">
        <v>141</v>
      </c>
      <c r="B15" s="95" t="s">
        <v>142</v>
      </c>
      <c r="D15" s="95" t="s">
        <v>143</v>
      </c>
      <c r="E15" s="95" t="s">
        <v>144</v>
      </c>
    </row>
    <row r="16" ht="15.0" customHeight="1">
      <c r="A16" s="95" t="s">
        <v>145</v>
      </c>
      <c r="B16" s="95" t="s">
        <v>146</v>
      </c>
      <c r="D16" s="95" t="s">
        <v>147</v>
      </c>
      <c r="E16" s="95" t="s">
        <v>148</v>
      </c>
    </row>
    <row r="17" ht="15.0" customHeight="1">
      <c r="A17" s="95" t="s">
        <v>149</v>
      </c>
      <c r="B17" s="95" t="s">
        <v>150</v>
      </c>
      <c r="D17" s="95" t="s">
        <v>151</v>
      </c>
      <c r="E17" s="95" t="s">
        <v>152</v>
      </c>
    </row>
    <row r="18" ht="15.0" customHeight="1">
      <c r="A18" s="95" t="s">
        <v>153</v>
      </c>
      <c r="B18" s="95" t="s">
        <v>154</v>
      </c>
      <c r="D18" s="95" t="s">
        <v>137</v>
      </c>
      <c r="E18" s="95" t="s">
        <v>155</v>
      </c>
    </row>
    <row r="19" ht="15.0" customHeight="1">
      <c r="A19" s="95" t="s">
        <v>156</v>
      </c>
      <c r="B19" s="95" t="s">
        <v>157</v>
      </c>
      <c r="D19" s="95" t="s">
        <v>158</v>
      </c>
      <c r="E19" s="95" t="s">
        <v>159</v>
      </c>
    </row>
    <row r="20" ht="15.0" customHeight="1">
      <c r="A20" s="95" t="s">
        <v>160</v>
      </c>
      <c r="B20" s="95" t="s">
        <v>161</v>
      </c>
      <c r="D20" s="95" t="s">
        <v>162</v>
      </c>
      <c r="E20" s="95" t="s">
        <v>163</v>
      </c>
    </row>
    <row r="21" ht="15.0" customHeight="1">
      <c r="A21" s="95" t="s">
        <v>164</v>
      </c>
      <c r="B21" s="95" t="s">
        <v>165</v>
      </c>
      <c r="D21" s="95" t="s">
        <v>166</v>
      </c>
      <c r="E21" s="95" t="s">
        <v>167</v>
      </c>
    </row>
    <row r="22" ht="15.0" customHeight="1">
      <c r="A22" s="95" t="s">
        <v>108</v>
      </c>
      <c r="B22" s="95" t="s">
        <v>168</v>
      </c>
      <c r="D22" s="95" t="s">
        <v>169</v>
      </c>
      <c r="E22" s="95" t="s">
        <v>170</v>
      </c>
    </row>
    <row r="23" ht="15.0" customHeight="1">
      <c r="A23" s="95" t="s">
        <v>171</v>
      </c>
      <c r="B23" s="95" t="s">
        <v>172</v>
      </c>
      <c r="D23" s="95" t="s">
        <v>173</v>
      </c>
      <c r="E23" s="95" t="s">
        <v>174</v>
      </c>
    </row>
    <row r="24" ht="15.0" customHeight="1">
      <c r="A24" s="95" t="s">
        <v>175</v>
      </c>
      <c r="B24" s="95" t="s">
        <v>176</v>
      </c>
      <c r="D24" s="95" t="s">
        <v>177</v>
      </c>
      <c r="E24" s="95" t="s">
        <v>178</v>
      </c>
    </row>
    <row r="25" ht="15.0" customHeight="1">
      <c r="A25" s="95" t="s">
        <v>179</v>
      </c>
      <c r="B25" s="95" t="s">
        <v>180</v>
      </c>
      <c r="D25" s="95" t="s">
        <v>181</v>
      </c>
      <c r="E25" s="95" t="s">
        <v>182</v>
      </c>
    </row>
    <row r="26" ht="15.0" customHeight="1">
      <c r="A26" s="95" t="s">
        <v>183</v>
      </c>
      <c r="B26" s="95" t="s">
        <v>184</v>
      </c>
      <c r="D26" s="95" t="s">
        <v>185</v>
      </c>
      <c r="E26" s="95" t="s">
        <v>186</v>
      </c>
    </row>
    <row r="27" ht="15.0" customHeight="1">
      <c r="A27" s="95" t="s">
        <v>187</v>
      </c>
      <c r="B27" s="95" t="s">
        <v>188</v>
      </c>
      <c r="D27" s="95" t="s">
        <v>189</v>
      </c>
      <c r="E27" s="95" t="s">
        <v>190</v>
      </c>
    </row>
    <row r="28" ht="15.0" customHeight="1">
      <c r="A28" s="95" t="s">
        <v>191</v>
      </c>
      <c r="B28" s="95" t="s">
        <v>192</v>
      </c>
      <c r="D28" s="95" t="s">
        <v>187</v>
      </c>
      <c r="E28" s="95" t="s">
        <v>193</v>
      </c>
    </row>
    <row r="29" ht="15.0" customHeight="1">
      <c r="A29" s="95" t="s">
        <v>194</v>
      </c>
      <c r="B29" s="95" t="s">
        <v>195</v>
      </c>
      <c r="D29" s="95" t="s">
        <v>171</v>
      </c>
      <c r="E29" s="95" t="s">
        <v>196</v>
      </c>
    </row>
    <row r="30" ht="15.0" customHeight="1">
      <c r="A30" s="95" t="s">
        <v>197</v>
      </c>
      <c r="B30" s="95" t="s">
        <v>198</v>
      </c>
      <c r="D30" s="95" t="s">
        <v>160</v>
      </c>
      <c r="E30" s="95" t="s">
        <v>199</v>
      </c>
    </row>
    <row r="31" ht="15.0" customHeight="1">
      <c r="A31" s="95" t="s">
        <v>200</v>
      </c>
      <c r="B31" s="95" t="s">
        <v>201</v>
      </c>
      <c r="D31" s="95" t="s">
        <v>202</v>
      </c>
      <c r="E31" s="95" t="s">
        <v>203</v>
      </c>
    </row>
    <row r="32" ht="15.0" customHeight="1">
      <c r="A32" s="95" t="s">
        <v>204</v>
      </c>
      <c r="B32" s="95" t="s">
        <v>205</v>
      </c>
      <c r="D32" s="95" t="s">
        <v>206</v>
      </c>
      <c r="E32" s="95" t="s">
        <v>207</v>
      </c>
    </row>
    <row r="33" ht="15.0" customHeight="1">
      <c r="A33" s="95" t="s">
        <v>208</v>
      </c>
      <c r="B33" s="95" t="s">
        <v>209</v>
      </c>
      <c r="D33" s="95" t="s">
        <v>210</v>
      </c>
      <c r="E33" s="95" t="s">
        <v>211</v>
      </c>
    </row>
    <row r="34" ht="15.0" customHeight="1">
      <c r="A34" s="95" t="s">
        <v>212</v>
      </c>
      <c r="B34" s="95" t="s">
        <v>213</v>
      </c>
      <c r="D34" s="95" t="s">
        <v>214</v>
      </c>
      <c r="E34" s="95" t="s">
        <v>215</v>
      </c>
    </row>
    <row r="35" ht="15.0" customHeight="1">
      <c r="A35" s="95" t="s">
        <v>216</v>
      </c>
      <c r="B35" s="95" t="s">
        <v>217</v>
      </c>
      <c r="D35" s="95" t="s">
        <v>218</v>
      </c>
      <c r="E35" s="95" t="s">
        <v>219</v>
      </c>
    </row>
    <row r="36" ht="15.0" customHeight="1">
      <c r="A36" s="95" t="s">
        <v>220</v>
      </c>
      <c r="B36" s="95" t="s">
        <v>221</v>
      </c>
      <c r="D36" s="95" t="s">
        <v>222</v>
      </c>
      <c r="E36" s="95" t="s">
        <v>223</v>
      </c>
    </row>
    <row r="37" ht="15.0" customHeight="1">
      <c r="A37" s="95" t="s">
        <v>224</v>
      </c>
      <c r="B37" s="95" t="s">
        <v>225</v>
      </c>
      <c r="D37" s="95" t="s">
        <v>226</v>
      </c>
      <c r="E37" s="95" t="s">
        <v>227</v>
      </c>
    </row>
    <row r="38" ht="15.75" customHeight="1">
      <c r="A38" s="95" t="s">
        <v>228</v>
      </c>
      <c r="B38" s="95" t="s">
        <v>229</v>
      </c>
      <c r="D38" s="95" t="s">
        <v>230</v>
      </c>
      <c r="E38" s="95" t="s">
        <v>231</v>
      </c>
    </row>
    <row r="39" ht="15.75" customHeight="1">
      <c r="A39" s="95" t="s">
        <v>232</v>
      </c>
      <c r="B39" s="95" t="s">
        <v>233</v>
      </c>
      <c r="D39" s="95" t="s">
        <v>234</v>
      </c>
      <c r="E39" s="95" t="s">
        <v>235</v>
      </c>
    </row>
    <row r="40" ht="15.75" customHeight="1">
      <c r="A40" s="95" t="s">
        <v>236</v>
      </c>
      <c r="B40" s="95" t="s">
        <v>237</v>
      </c>
      <c r="D40" s="95" t="s">
        <v>238</v>
      </c>
      <c r="E40" s="95" t="s">
        <v>239</v>
      </c>
    </row>
    <row r="41" ht="15.75" customHeight="1">
      <c r="A41" s="95" t="s">
        <v>240</v>
      </c>
      <c r="B41" s="95" t="s">
        <v>241</v>
      </c>
      <c r="D41" s="95" t="s">
        <v>242</v>
      </c>
      <c r="E41" s="95" t="s">
        <v>243</v>
      </c>
    </row>
    <row r="42" ht="15.75" customHeight="1">
      <c r="A42" s="95" t="s">
        <v>244</v>
      </c>
      <c r="B42" s="95" t="s">
        <v>245</v>
      </c>
      <c r="D42" s="95" t="s">
        <v>246</v>
      </c>
      <c r="E42" s="95" t="s">
        <v>247</v>
      </c>
    </row>
    <row r="43" ht="15.75" customHeight="1">
      <c r="A43" s="95" t="s">
        <v>248</v>
      </c>
      <c r="B43" s="95" t="s">
        <v>249</v>
      </c>
      <c r="D43" s="95" t="s">
        <v>250</v>
      </c>
      <c r="E43" s="95" t="s">
        <v>251</v>
      </c>
    </row>
    <row r="44" ht="15.75" customHeight="1">
      <c r="A44" s="95" t="s">
        <v>252</v>
      </c>
      <c r="B44" s="95" t="s">
        <v>253</v>
      </c>
      <c r="D44" s="95" t="s">
        <v>254</v>
      </c>
      <c r="E44" s="95" t="s">
        <v>255</v>
      </c>
    </row>
    <row r="45" ht="15.75" customHeight="1">
      <c r="A45" s="95" t="s">
        <v>256</v>
      </c>
      <c r="B45" s="95" t="s">
        <v>257</v>
      </c>
      <c r="D45" s="95" t="s">
        <v>258</v>
      </c>
      <c r="E45" s="95" t="s">
        <v>259</v>
      </c>
    </row>
    <row r="46" ht="15.75" customHeight="1">
      <c r="A46" s="95" t="s">
        <v>260</v>
      </c>
      <c r="B46" s="95" t="s">
        <v>261</v>
      </c>
      <c r="D46" s="95" t="s">
        <v>262</v>
      </c>
      <c r="E46" s="95" t="s">
        <v>263</v>
      </c>
    </row>
    <row r="47" ht="15.75" customHeight="1">
      <c r="A47" s="95" t="s">
        <v>264</v>
      </c>
      <c r="B47" s="95" t="s">
        <v>265</v>
      </c>
      <c r="D47" s="95" t="s">
        <v>145</v>
      </c>
      <c r="E47" s="95" t="s">
        <v>266</v>
      </c>
    </row>
    <row r="48" ht="15.75" customHeight="1">
      <c r="A48" s="95" t="s">
        <v>267</v>
      </c>
      <c r="B48" s="95" t="s">
        <v>268</v>
      </c>
      <c r="D48" s="95" t="s">
        <v>269</v>
      </c>
      <c r="E48" s="95" t="s">
        <v>270</v>
      </c>
    </row>
    <row r="49" ht="15.75" customHeight="1">
      <c r="A49" s="95" t="s">
        <v>271</v>
      </c>
      <c r="B49" s="95" t="s">
        <v>272</v>
      </c>
      <c r="D49" s="95" t="s">
        <v>273</v>
      </c>
      <c r="E49" s="95" t="s">
        <v>274</v>
      </c>
    </row>
    <row r="50" ht="15.75" customHeight="1">
      <c r="A50" s="95" t="s">
        <v>275</v>
      </c>
      <c r="B50" s="95" t="s">
        <v>276</v>
      </c>
      <c r="D50" s="95" t="s">
        <v>277</v>
      </c>
      <c r="E50" s="95" t="s">
        <v>278</v>
      </c>
    </row>
    <row r="51" ht="15.75" customHeight="1">
      <c r="A51" s="95" t="s">
        <v>279</v>
      </c>
      <c r="B51" s="95" t="s">
        <v>280</v>
      </c>
      <c r="D51" s="95" t="s">
        <v>281</v>
      </c>
      <c r="E51" s="95" t="s">
        <v>282</v>
      </c>
    </row>
    <row r="52" ht="15.75" customHeight="1">
      <c r="A52" s="95" t="s">
        <v>283</v>
      </c>
      <c r="B52" s="95" t="s">
        <v>284</v>
      </c>
      <c r="D52" s="95" t="s">
        <v>285</v>
      </c>
      <c r="E52" s="95" t="s">
        <v>286</v>
      </c>
    </row>
    <row r="53" ht="15.75" customHeight="1">
      <c r="A53" s="95" t="s">
        <v>287</v>
      </c>
      <c r="B53" s="95" t="s">
        <v>288</v>
      </c>
      <c r="D53" s="95" t="s">
        <v>289</v>
      </c>
      <c r="E53" s="95" t="s">
        <v>290</v>
      </c>
    </row>
    <row r="54" ht="15.75" customHeight="1">
      <c r="A54" s="95" t="s">
        <v>285</v>
      </c>
      <c r="B54" s="95" t="s">
        <v>291</v>
      </c>
      <c r="D54" s="95" t="s">
        <v>292</v>
      </c>
      <c r="E54" s="95" t="s">
        <v>293</v>
      </c>
    </row>
    <row r="55" ht="15.75" customHeight="1">
      <c r="A55" s="95" t="s">
        <v>294</v>
      </c>
      <c r="B55" s="95" t="s">
        <v>295</v>
      </c>
      <c r="D55" s="95" t="s">
        <v>296</v>
      </c>
      <c r="E55" s="95" t="s">
        <v>297</v>
      </c>
    </row>
    <row r="56" ht="15.75" customHeight="1">
      <c r="A56" s="95" t="s">
        <v>189</v>
      </c>
      <c r="B56" s="95" t="s">
        <v>298</v>
      </c>
      <c r="D56" s="95" t="s">
        <v>299</v>
      </c>
      <c r="E56" s="95" t="s">
        <v>300</v>
      </c>
    </row>
    <row r="57" ht="15.75" customHeight="1">
      <c r="A57" s="95" t="s">
        <v>301</v>
      </c>
      <c r="B57" s="95" t="s">
        <v>302</v>
      </c>
      <c r="D57" s="95" t="s">
        <v>303</v>
      </c>
      <c r="E57" s="95" t="s">
        <v>304</v>
      </c>
    </row>
    <row r="58" ht="15.75" customHeight="1">
      <c r="A58" s="95" t="s">
        <v>305</v>
      </c>
      <c r="B58" s="95" t="s">
        <v>306</v>
      </c>
      <c r="D58" s="95" t="s">
        <v>301</v>
      </c>
      <c r="E58" s="95" t="s">
        <v>307</v>
      </c>
    </row>
    <row r="59" ht="15.75" customHeight="1">
      <c r="A59" s="95" t="s">
        <v>308</v>
      </c>
      <c r="B59" s="95" t="s">
        <v>309</v>
      </c>
      <c r="D59" s="95" t="s">
        <v>310</v>
      </c>
      <c r="E59" s="95" t="s">
        <v>311</v>
      </c>
    </row>
    <row r="60" ht="15.75" customHeight="1">
      <c r="A60" s="95" t="s">
        <v>312</v>
      </c>
      <c r="B60" s="95" t="s">
        <v>313</v>
      </c>
      <c r="D60" s="95" t="s">
        <v>314</v>
      </c>
      <c r="E60" s="95" t="s">
        <v>315</v>
      </c>
    </row>
    <row r="61" ht="15.75" customHeight="1">
      <c r="A61" s="95" t="s">
        <v>316</v>
      </c>
      <c r="B61" s="95" t="s">
        <v>317</v>
      </c>
      <c r="D61" s="95" t="s">
        <v>318</v>
      </c>
      <c r="E61" s="95" t="s">
        <v>319</v>
      </c>
    </row>
    <row r="62" ht="15.75" customHeight="1">
      <c r="A62" s="95" t="s">
        <v>320</v>
      </c>
      <c r="B62" s="95" t="s">
        <v>321</v>
      </c>
      <c r="D62" s="95" t="s">
        <v>322</v>
      </c>
      <c r="E62" s="95" t="s">
        <v>323</v>
      </c>
    </row>
    <row r="63" ht="15.75" customHeight="1">
      <c r="A63" s="95" t="s">
        <v>324</v>
      </c>
      <c r="B63" s="95" t="s">
        <v>325</v>
      </c>
      <c r="D63" s="95" t="s">
        <v>326</v>
      </c>
      <c r="E63" s="95" t="s">
        <v>327</v>
      </c>
    </row>
    <row r="64" ht="15.75" customHeight="1">
      <c r="A64" s="95" t="s">
        <v>289</v>
      </c>
      <c r="B64" s="95" t="s">
        <v>328</v>
      </c>
      <c r="D64" s="95" t="s">
        <v>329</v>
      </c>
      <c r="E64" s="95" t="s">
        <v>330</v>
      </c>
    </row>
    <row r="65" ht="15.75" customHeight="1">
      <c r="A65" s="95" t="s">
        <v>331</v>
      </c>
      <c r="B65" s="95" t="s">
        <v>332</v>
      </c>
      <c r="D65" s="95" t="s">
        <v>183</v>
      </c>
      <c r="E65" s="95" t="s">
        <v>333</v>
      </c>
    </row>
    <row r="66" ht="15.75" customHeight="1">
      <c r="A66" s="95" t="s">
        <v>334</v>
      </c>
      <c r="B66" s="95" t="s">
        <v>335</v>
      </c>
      <c r="D66" s="95" t="s">
        <v>336</v>
      </c>
      <c r="E66" s="95" t="s">
        <v>337</v>
      </c>
    </row>
    <row r="67" ht="15.75" customHeight="1">
      <c r="A67" s="95" t="s">
        <v>338</v>
      </c>
      <c r="B67" s="95" t="s">
        <v>339</v>
      </c>
      <c r="D67" s="95" t="s">
        <v>340</v>
      </c>
      <c r="E67" s="95" t="s">
        <v>341</v>
      </c>
    </row>
    <row r="68" ht="15.75" customHeight="1">
      <c r="A68" s="95" t="s">
        <v>342</v>
      </c>
      <c r="B68" s="95" t="s">
        <v>343</v>
      </c>
      <c r="D68" s="95" t="s">
        <v>344</v>
      </c>
      <c r="E68" s="95" t="s">
        <v>345</v>
      </c>
    </row>
    <row r="69" ht="15.75" customHeight="1">
      <c r="A69" s="95" t="s">
        <v>346</v>
      </c>
      <c r="B69" s="95" t="s">
        <v>347</v>
      </c>
      <c r="D69" s="95" t="s">
        <v>348</v>
      </c>
      <c r="E69" s="95" t="s">
        <v>349</v>
      </c>
    </row>
    <row r="70" ht="15.75" customHeight="1">
      <c r="A70" s="95" t="s">
        <v>350</v>
      </c>
      <c r="B70" s="95" t="s">
        <v>351</v>
      </c>
      <c r="D70" s="95" t="s">
        <v>352</v>
      </c>
      <c r="E70" s="95" t="s">
        <v>353</v>
      </c>
    </row>
    <row r="71" ht="15.75" customHeight="1">
      <c r="A71" s="95" t="s">
        <v>354</v>
      </c>
      <c r="B71" s="95" t="s">
        <v>355</v>
      </c>
      <c r="D71" s="95" t="s">
        <v>356</v>
      </c>
      <c r="E71" s="95" t="s">
        <v>357</v>
      </c>
    </row>
    <row r="72" ht="15.75" customHeight="1">
      <c r="A72" s="95" t="s">
        <v>358</v>
      </c>
      <c r="B72" s="95" t="s">
        <v>359</v>
      </c>
      <c r="D72" s="95" t="s">
        <v>360</v>
      </c>
      <c r="E72" s="95" t="s">
        <v>361</v>
      </c>
    </row>
    <row r="73" ht="15.75" customHeight="1">
      <c r="A73" s="95" t="s">
        <v>362</v>
      </c>
      <c r="B73" s="95" t="s">
        <v>363</v>
      </c>
      <c r="D73" s="95" t="s">
        <v>364</v>
      </c>
      <c r="E73" s="95" t="s">
        <v>365</v>
      </c>
    </row>
    <row r="74" ht="15.75" customHeight="1">
      <c r="A74" s="95" t="s">
        <v>366</v>
      </c>
      <c r="B74" s="95" t="s">
        <v>367</v>
      </c>
      <c r="D74" s="95" t="s">
        <v>175</v>
      </c>
      <c r="E74" s="95" t="s">
        <v>368</v>
      </c>
    </row>
    <row r="75" ht="15.75" customHeight="1">
      <c r="A75" s="95" t="s">
        <v>369</v>
      </c>
      <c r="B75" s="95" t="s">
        <v>370</v>
      </c>
      <c r="D75" s="95" t="s">
        <v>371</v>
      </c>
      <c r="E75" s="95" t="s">
        <v>372</v>
      </c>
    </row>
    <row r="76" ht="15.75" customHeight="1">
      <c r="A76" s="95" t="s">
        <v>373</v>
      </c>
      <c r="B76" s="95" t="s">
        <v>374</v>
      </c>
      <c r="D76" s="95" t="s">
        <v>375</v>
      </c>
      <c r="E76" s="95" t="s">
        <v>376</v>
      </c>
    </row>
    <row r="77" ht="15.75" customHeight="1">
      <c r="A77" s="95" t="s">
        <v>377</v>
      </c>
      <c r="B77" s="95" t="s">
        <v>378</v>
      </c>
      <c r="D77" s="95" t="s">
        <v>379</v>
      </c>
      <c r="E77" s="95" t="s">
        <v>380</v>
      </c>
    </row>
    <row r="78" ht="15.75" customHeight="1">
      <c r="A78" s="95" t="s">
        <v>381</v>
      </c>
      <c r="B78" s="95" t="s">
        <v>382</v>
      </c>
      <c r="D78" s="95" t="s">
        <v>179</v>
      </c>
      <c r="E78" s="95" t="s">
        <v>383</v>
      </c>
    </row>
    <row r="79" ht="15.75" customHeight="1">
      <c r="A79" s="95" t="s">
        <v>384</v>
      </c>
      <c r="B79" s="95" t="s">
        <v>385</v>
      </c>
      <c r="D79" s="95" t="s">
        <v>216</v>
      </c>
      <c r="E79" s="95" t="s">
        <v>386</v>
      </c>
    </row>
    <row r="80" ht="15.75" customHeight="1">
      <c r="A80" s="95" t="s">
        <v>387</v>
      </c>
      <c r="B80" s="95" t="s">
        <v>388</v>
      </c>
      <c r="D80" s="95" t="s">
        <v>389</v>
      </c>
      <c r="E80" s="95" t="s">
        <v>390</v>
      </c>
    </row>
    <row r="81" ht="15.75" customHeight="1">
      <c r="A81" s="95" t="s">
        <v>391</v>
      </c>
      <c r="B81" s="95" t="s">
        <v>392</v>
      </c>
      <c r="D81" s="95" t="s">
        <v>393</v>
      </c>
      <c r="E81" s="95" t="s">
        <v>394</v>
      </c>
    </row>
    <row r="82" ht="15.75" customHeight="1">
      <c r="A82" s="95" t="s">
        <v>395</v>
      </c>
      <c r="B82" s="95" t="s">
        <v>396</v>
      </c>
      <c r="D82" s="95" t="s">
        <v>397</v>
      </c>
      <c r="E82" s="95" t="s">
        <v>398</v>
      </c>
    </row>
    <row r="83" ht="15.75" customHeight="1">
      <c r="A83" s="95" t="s">
        <v>399</v>
      </c>
      <c r="B83" s="95" t="s">
        <v>400</v>
      </c>
      <c r="D83" s="95" t="s">
        <v>401</v>
      </c>
      <c r="E83" s="95" t="s">
        <v>402</v>
      </c>
    </row>
    <row r="84" ht="15.75" customHeight="1">
      <c r="A84" s="95" t="s">
        <v>403</v>
      </c>
      <c r="B84" s="95" t="s">
        <v>404</v>
      </c>
      <c r="D84" s="95" t="s">
        <v>391</v>
      </c>
      <c r="E84" s="95" t="s">
        <v>405</v>
      </c>
    </row>
    <row r="85" ht="15.75" customHeight="1">
      <c r="A85" s="95" t="s">
        <v>406</v>
      </c>
      <c r="B85" s="95" t="s">
        <v>407</v>
      </c>
      <c r="D85" s="95" t="s">
        <v>408</v>
      </c>
      <c r="E85" s="95" t="s">
        <v>409</v>
      </c>
    </row>
    <row r="86" ht="15.75" customHeight="1">
      <c r="A86" s="95" t="s">
        <v>410</v>
      </c>
      <c r="B86" s="95" t="s">
        <v>411</v>
      </c>
      <c r="D86" s="95" t="s">
        <v>412</v>
      </c>
      <c r="E86" s="95" t="s">
        <v>413</v>
      </c>
    </row>
    <row r="87" ht="15.75" customHeight="1">
      <c r="A87" s="95" t="s">
        <v>414</v>
      </c>
      <c r="B87" s="95" t="s">
        <v>415</v>
      </c>
      <c r="D87" s="95" t="s">
        <v>416</v>
      </c>
      <c r="E87" s="95" t="s">
        <v>417</v>
      </c>
    </row>
    <row r="88" ht="15.75" customHeight="1">
      <c r="A88" s="95" t="s">
        <v>418</v>
      </c>
      <c r="B88" s="95" t="s">
        <v>419</v>
      </c>
      <c r="D88" s="95" t="s">
        <v>406</v>
      </c>
      <c r="E88" s="95" t="s">
        <v>420</v>
      </c>
    </row>
    <row r="89" ht="15.75" customHeight="1">
      <c r="A89" s="95" t="s">
        <v>421</v>
      </c>
      <c r="B89" s="95" t="s">
        <v>422</v>
      </c>
      <c r="D89" s="95" t="s">
        <v>423</v>
      </c>
      <c r="E89" s="95" t="s">
        <v>424</v>
      </c>
    </row>
    <row r="90" ht="15.75" customHeight="1">
      <c r="A90" s="95" t="s">
        <v>425</v>
      </c>
      <c r="B90" s="95" t="s">
        <v>426</v>
      </c>
      <c r="D90" s="95" t="s">
        <v>427</v>
      </c>
      <c r="E90" s="95" t="s">
        <v>428</v>
      </c>
    </row>
    <row r="91" ht="15.75" customHeight="1">
      <c r="A91" s="95" t="s">
        <v>429</v>
      </c>
      <c r="B91" s="95" t="s">
        <v>430</v>
      </c>
      <c r="D91" s="95" t="s">
        <v>220</v>
      </c>
      <c r="E91" s="95" t="s">
        <v>431</v>
      </c>
    </row>
    <row r="92" ht="15.75" customHeight="1">
      <c r="A92" s="95" t="s">
        <v>432</v>
      </c>
      <c r="B92" s="95" t="s">
        <v>433</v>
      </c>
      <c r="D92" s="95" t="s">
        <v>434</v>
      </c>
      <c r="E92" s="95" t="s">
        <v>435</v>
      </c>
    </row>
    <row r="93" ht="15.75" customHeight="1">
      <c r="A93" s="95" t="s">
        <v>436</v>
      </c>
      <c r="B93" s="95" t="s">
        <v>437</v>
      </c>
      <c r="D93" s="95" t="s">
        <v>438</v>
      </c>
      <c r="E93" s="95" t="s">
        <v>439</v>
      </c>
    </row>
    <row r="94" ht="15.75" customHeight="1">
      <c r="A94" s="95" t="s">
        <v>218</v>
      </c>
      <c r="B94" s="95" t="s">
        <v>440</v>
      </c>
      <c r="D94" s="95" t="s">
        <v>441</v>
      </c>
      <c r="E94" s="95" t="s">
        <v>442</v>
      </c>
    </row>
    <row r="95" ht="15.75" customHeight="1">
      <c r="A95" s="95" t="s">
        <v>443</v>
      </c>
      <c r="B95" s="95" t="s">
        <v>444</v>
      </c>
      <c r="D95" s="95" t="s">
        <v>445</v>
      </c>
      <c r="E95" s="95" t="s">
        <v>446</v>
      </c>
    </row>
    <row r="96" ht="15.75" customHeight="1">
      <c r="A96" s="95" t="s">
        <v>238</v>
      </c>
      <c r="B96" s="95" t="s">
        <v>447</v>
      </c>
      <c r="D96" s="95" t="s">
        <v>448</v>
      </c>
      <c r="E96" s="95" t="s">
        <v>449</v>
      </c>
    </row>
    <row r="97" ht="15.75" customHeight="1">
      <c r="A97" s="95" t="s">
        <v>352</v>
      </c>
      <c r="B97" s="95" t="s">
        <v>450</v>
      </c>
      <c r="D97" s="95" t="s">
        <v>451</v>
      </c>
      <c r="E97" s="95" t="s">
        <v>452</v>
      </c>
    </row>
    <row r="98" ht="15.75" customHeight="1">
      <c r="A98" s="95" t="s">
        <v>162</v>
      </c>
      <c r="B98" s="95" t="s">
        <v>453</v>
      </c>
      <c r="D98" s="95" t="s">
        <v>454</v>
      </c>
      <c r="E98" s="95" t="s">
        <v>455</v>
      </c>
    </row>
    <row r="99" ht="15.75" customHeight="1">
      <c r="A99" s="95" t="s">
        <v>456</v>
      </c>
      <c r="B99" s="95" t="s">
        <v>457</v>
      </c>
      <c r="D99" s="95" t="s">
        <v>458</v>
      </c>
      <c r="E99" s="95" t="s">
        <v>459</v>
      </c>
    </row>
    <row r="100" ht="15.75" customHeight="1">
      <c r="A100" s="95" t="s">
        <v>460</v>
      </c>
      <c r="B100" s="95" t="s">
        <v>461</v>
      </c>
      <c r="D100" s="95" t="s">
        <v>110</v>
      </c>
      <c r="E100" s="95" t="s">
        <v>462</v>
      </c>
    </row>
    <row r="101" ht="15.75" customHeight="1">
      <c r="A101" s="95" t="s">
        <v>173</v>
      </c>
      <c r="B101" s="95" t="s">
        <v>463</v>
      </c>
      <c r="D101" s="95" t="s">
        <v>464</v>
      </c>
      <c r="E101" s="95" t="s">
        <v>465</v>
      </c>
    </row>
    <row r="102" ht="15.75" customHeight="1">
      <c r="A102" s="95" t="s">
        <v>466</v>
      </c>
      <c r="B102" s="95" t="s">
        <v>467</v>
      </c>
      <c r="D102" s="95" t="s">
        <v>468</v>
      </c>
      <c r="E102" s="95" t="s">
        <v>469</v>
      </c>
    </row>
    <row r="103" ht="15.75" customHeight="1">
      <c r="A103" s="95" t="s">
        <v>470</v>
      </c>
      <c r="B103" s="95" t="s">
        <v>471</v>
      </c>
      <c r="D103" s="95" t="s">
        <v>267</v>
      </c>
      <c r="E103" s="95" t="s">
        <v>472</v>
      </c>
    </row>
    <row r="104" ht="15.75" customHeight="1">
      <c r="A104" s="95" t="s">
        <v>348</v>
      </c>
      <c r="B104" s="95" t="s">
        <v>473</v>
      </c>
      <c r="D104" s="95" t="s">
        <v>474</v>
      </c>
      <c r="E104" s="95" t="s">
        <v>475</v>
      </c>
    </row>
    <row r="105" ht="15.75" customHeight="1">
      <c r="A105" s="95" t="s">
        <v>476</v>
      </c>
      <c r="B105" s="95" t="s">
        <v>477</v>
      </c>
      <c r="D105" s="95" t="s">
        <v>478</v>
      </c>
      <c r="E105" s="95" t="s">
        <v>479</v>
      </c>
    </row>
    <row r="106" ht="15.75" customHeight="1">
      <c r="A106" s="95" t="s">
        <v>480</v>
      </c>
      <c r="B106" s="95" t="s">
        <v>481</v>
      </c>
      <c r="D106" s="95" t="s">
        <v>482</v>
      </c>
      <c r="E106" s="95" t="s">
        <v>483</v>
      </c>
    </row>
    <row r="107" ht="15.75" customHeight="1">
      <c r="A107" s="95" t="s">
        <v>322</v>
      </c>
      <c r="B107" s="95" t="s">
        <v>484</v>
      </c>
      <c r="D107" s="95" t="s">
        <v>485</v>
      </c>
      <c r="E107" s="95" t="s">
        <v>486</v>
      </c>
    </row>
    <row r="108" ht="15.75" customHeight="1">
      <c r="A108" s="95" t="s">
        <v>487</v>
      </c>
      <c r="B108" s="95" t="s">
        <v>488</v>
      </c>
      <c r="D108" s="95" t="s">
        <v>149</v>
      </c>
      <c r="E108" s="95" t="s">
        <v>489</v>
      </c>
    </row>
    <row r="109" ht="15.75" customHeight="1">
      <c r="A109" s="95" t="s">
        <v>128</v>
      </c>
      <c r="B109" s="95" t="s">
        <v>490</v>
      </c>
      <c r="D109" s="95" t="s">
        <v>384</v>
      </c>
      <c r="E109" s="95" t="s">
        <v>491</v>
      </c>
    </row>
    <row r="110" ht="15.75" customHeight="1">
      <c r="A110" s="95" t="s">
        <v>492</v>
      </c>
      <c r="B110" s="95" t="s">
        <v>493</v>
      </c>
      <c r="D110" s="95" t="s">
        <v>494</v>
      </c>
      <c r="E110" s="95" t="s">
        <v>495</v>
      </c>
    </row>
    <row r="111" ht="15.75" customHeight="1">
      <c r="A111" s="95" t="s">
        <v>496</v>
      </c>
      <c r="B111" s="95" t="s">
        <v>497</v>
      </c>
      <c r="D111" s="95" t="s">
        <v>381</v>
      </c>
      <c r="E111" s="95" t="s">
        <v>498</v>
      </c>
    </row>
    <row r="112" ht="15.75" customHeight="1">
      <c r="A112" s="95" t="s">
        <v>499</v>
      </c>
      <c r="B112" s="95" t="s">
        <v>500</v>
      </c>
      <c r="D112" s="95" t="s">
        <v>443</v>
      </c>
      <c r="E112" s="95" t="s">
        <v>501</v>
      </c>
    </row>
    <row r="113" ht="15.75" customHeight="1">
      <c r="A113" s="95" t="s">
        <v>502</v>
      </c>
      <c r="B113" s="95" t="s">
        <v>503</v>
      </c>
      <c r="D113" s="95" t="s">
        <v>504</v>
      </c>
      <c r="E113" s="95" t="s">
        <v>505</v>
      </c>
    </row>
    <row r="114" ht="15.75" customHeight="1">
      <c r="A114" s="95" t="s">
        <v>340</v>
      </c>
      <c r="B114" s="95" t="s">
        <v>506</v>
      </c>
      <c r="D114" s="95" t="s">
        <v>507</v>
      </c>
      <c r="E114" s="95" t="s">
        <v>508</v>
      </c>
    </row>
    <row r="115" ht="15.75" customHeight="1">
      <c r="A115" s="95" t="s">
        <v>509</v>
      </c>
      <c r="B115" s="95" t="s">
        <v>510</v>
      </c>
      <c r="D115" s="95" t="s">
        <v>362</v>
      </c>
      <c r="E115" s="95" t="s">
        <v>511</v>
      </c>
    </row>
    <row r="116" ht="15.75" customHeight="1">
      <c r="A116" s="95" t="s">
        <v>512</v>
      </c>
      <c r="B116" s="95" t="s">
        <v>513</v>
      </c>
      <c r="D116" s="95" t="s">
        <v>492</v>
      </c>
      <c r="E116" s="95" t="s">
        <v>514</v>
      </c>
    </row>
    <row r="117" ht="15.75" customHeight="1">
      <c r="A117" s="95" t="s">
        <v>515</v>
      </c>
      <c r="B117" s="95" t="s">
        <v>516</v>
      </c>
      <c r="D117" s="95" t="s">
        <v>517</v>
      </c>
      <c r="E117" s="95" t="s">
        <v>518</v>
      </c>
    </row>
    <row r="118" ht="15.75" customHeight="1">
      <c r="A118" s="95" t="s">
        <v>519</v>
      </c>
      <c r="B118" s="95" t="s">
        <v>520</v>
      </c>
      <c r="D118" s="95" t="s">
        <v>521</v>
      </c>
      <c r="E118" s="95" t="s">
        <v>522</v>
      </c>
    </row>
    <row r="119" ht="15.75" customHeight="1">
      <c r="A119" s="95" t="s">
        <v>523</v>
      </c>
      <c r="B119" s="95" t="s">
        <v>524</v>
      </c>
      <c r="D119" s="95" t="s">
        <v>141</v>
      </c>
      <c r="E119" s="95" t="s">
        <v>525</v>
      </c>
    </row>
    <row r="120" ht="15.75" customHeight="1">
      <c r="A120" s="95" t="s">
        <v>526</v>
      </c>
      <c r="B120" s="95" t="s">
        <v>527</v>
      </c>
      <c r="D120" s="95" t="s">
        <v>528</v>
      </c>
      <c r="E120" s="95" t="s">
        <v>529</v>
      </c>
    </row>
    <row r="121" ht="15.75" customHeight="1">
      <c r="A121" s="95" t="s">
        <v>530</v>
      </c>
      <c r="B121" s="95" t="s">
        <v>531</v>
      </c>
      <c r="D121" s="95" t="s">
        <v>130</v>
      </c>
      <c r="E121" s="95" t="s">
        <v>532</v>
      </c>
    </row>
    <row r="122" ht="15.75" customHeight="1">
      <c r="A122" s="95" t="s">
        <v>533</v>
      </c>
      <c r="B122" s="95" t="s">
        <v>534</v>
      </c>
      <c r="D122" s="95" t="s">
        <v>535</v>
      </c>
      <c r="E122" s="95" t="s">
        <v>536</v>
      </c>
    </row>
    <row r="123" ht="15.75" customHeight="1">
      <c r="A123" s="95" t="s">
        <v>537</v>
      </c>
      <c r="B123" s="95" t="s">
        <v>538</v>
      </c>
      <c r="D123" s="95" t="s">
        <v>539</v>
      </c>
      <c r="E123" s="95" t="s">
        <v>540</v>
      </c>
    </row>
    <row r="124" ht="15.75" customHeight="1">
      <c r="A124" s="95" t="s">
        <v>541</v>
      </c>
      <c r="B124" s="95" t="s">
        <v>542</v>
      </c>
      <c r="D124" s="95" t="s">
        <v>543</v>
      </c>
      <c r="E124" s="95" t="s">
        <v>544</v>
      </c>
    </row>
    <row r="125" ht="15.75" customHeight="1">
      <c r="A125" s="95" t="s">
        <v>545</v>
      </c>
      <c r="B125" s="95" t="s">
        <v>546</v>
      </c>
      <c r="D125" s="95" t="s">
        <v>547</v>
      </c>
      <c r="E125" s="95" t="s">
        <v>548</v>
      </c>
    </row>
    <row r="126" ht="15.75" customHeight="1">
      <c r="A126" s="95" t="s">
        <v>549</v>
      </c>
      <c r="B126" s="95" t="s">
        <v>550</v>
      </c>
      <c r="D126" s="95" t="s">
        <v>470</v>
      </c>
      <c r="E126" s="95" t="s">
        <v>551</v>
      </c>
    </row>
    <row r="127" ht="15.75" customHeight="1">
      <c r="A127" s="95" t="s">
        <v>552</v>
      </c>
      <c r="B127" s="95" t="s">
        <v>553</v>
      </c>
      <c r="D127" s="95" t="s">
        <v>554</v>
      </c>
      <c r="E127" s="95" t="s">
        <v>555</v>
      </c>
    </row>
    <row r="128" ht="15.75" customHeight="1">
      <c r="A128" s="94"/>
      <c r="B128" s="94"/>
      <c r="D128" s="95" t="s">
        <v>515</v>
      </c>
      <c r="E128" s="95" t="s">
        <v>556</v>
      </c>
    </row>
    <row r="129" ht="15.75" customHeight="1">
      <c r="A129" s="94"/>
      <c r="B129" s="94"/>
      <c r="D129" s="95" t="s">
        <v>557</v>
      </c>
      <c r="E129" s="95" t="s">
        <v>558</v>
      </c>
    </row>
    <row r="130" ht="15.75" customHeight="1">
      <c r="A130" s="94"/>
      <c r="B130" s="94"/>
      <c r="D130" s="95" t="s">
        <v>387</v>
      </c>
      <c r="E130" s="95" t="s">
        <v>559</v>
      </c>
    </row>
    <row r="131" ht="15.75" customHeight="1">
      <c r="A131" s="94"/>
      <c r="B131" s="94"/>
      <c r="D131" s="95" t="s">
        <v>560</v>
      </c>
      <c r="E131" s="95" t="s">
        <v>561</v>
      </c>
    </row>
    <row r="132" ht="15.75" customHeight="1">
      <c r="A132" s="94"/>
      <c r="B132" s="94"/>
      <c r="D132" s="95" t="s">
        <v>562</v>
      </c>
      <c r="E132" s="95" t="s">
        <v>563</v>
      </c>
    </row>
    <row r="133" ht="15.75" customHeight="1">
      <c r="A133" s="94"/>
      <c r="B133" s="94"/>
      <c r="D133" s="95" t="s">
        <v>564</v>
      </c>
      <c r="E133" s="95" t="s">
        <v>565</v>
      </c>
    </row>
    <row r="134" ht="15.75" customHeight="1">
      <c r="A134" s="94"/>
      <c r="B134" s="94"/>
      <c r="D134" s="95" t="s">
        <v>566</v>
      </c>
      <c r="E134" s="95" t="s">
        <v>567</v>
      </c>
    </row>
    <row r="135" ht="15.75" customHeight="1">
      <c r="A135" s="94"/>
      <c r="B135" s="94"/>
      <c r="D135" s="95" t="s">
        <v>568</v>
      </c>
      <c r="E135" s="95" t="s">
        <v>569</v>
      </c>
    </row>
    <row r="136" ht="15.75" customHeight="1">
      <c r="A136" s="94"/>
      <c r="B136" s="94"/>
      <c r="D136" s="95" t="s">
        <v>570</v>
      </c>
      <c r="E136" s="95" t="s">
        <v>571</v>
      </c>
    </row>
    <row r="137" ht="15.75" customHeight="1">
      <c r="A137" s="94"/>
      <c r="B137" s="94"/>
      <c r="D137" s="95" t="s">
        <v>572</v>
      </c>
      <c r="E137" s="95" t="s">
        <v>573</v>
      </c>
    </row>
    <row r="138" ht="15.75" customHeight="1">
      <c r="A138" s="94"/>
      <c r="B138" s="94"/>
      <c r="D138" s="95" t="s">
        <v>574</v>
      </c>
      <c r="E138" s="95" t="s">
        <v>575</v>
      </c>
    </row>
    <row r="139" ht="15.75" customHeight="1">
      <c r="A139" s="94"/>
      <c r="B139" s="94"/>
      <c r="D139" s="95" t="s">
        <v>576</v>
      </c>
      <c r="E139" s="95" t="s">
        <v>577</v>
      </c>
    </row>
    <row r="140" ht="15.75" customHeight="1">
      <c r="A140" s="94"/>
      <c r="B140" s="94"/>
      <c r="D140" s="95" t="s">
        <v>578</v>
      </c>
      <c r="E140" s="95" t="s">
        <v>579</v>
      </c>
    </row>
    <row r="141" ht="15.75" customHeight="1">
      <c r="A141" s="94"/>
      <c r="B141" s="94"/>
      <c r="D141" s="95">
        <v>10.0</v>
      </c>
      <c r="E141" s="95" t="s">
        <v>580</v>
      </c>
    </row>
    <row r="142" ht="15.75" customHeight="1">
      <c r="A142" s="94"/>
      <c r="B142" s="94"/>
      <c r="D142" s="95" t="s">
        <v>581</v>
      </c>
      <c r="E142" s="95" t="s">
        <v>582</v>
      </c>
    </row>
    <row r="143" ht="15.75" customHeight="1">
      <c r="A143" s="94"/>
      <c r="B143" s="94"/>
      <c r="D143" s="95" t="s">
        <v>583</v>
      </c>
      <c r="E143" s="95" t="s">
        <v>584</v>
      </c>
    </row>
    <row r="144" ht="15.75" customHeight="1">
      <c r="A144" s="94"/>
      <c r="B144" s="94"/>
      <c r="D144" s="95" t="s">
        <v>122</v>
      </c>
      <c r="E144" s="95" t="s">
        <v>585</v>
      </c>
    </row>
    <row r="145" ht="15.75" customHeight="1">
      <c r="A145" s="94"/>
      <c r="B145" s="94"/>
      <c r="D145" s="95" t="s">
        <v>191</v>
      </c>
      <c r="E145" s="95" t="s">
        <v>586</v>
      </c>
    </row>
    <row r="146" ht="15.75" customHeight="1">
      <c r="A146" s="94"/>
      <c r="B146" s="94"/>
      <c r="D146" s="95">
        <v>50.0</v>
      </c>
      <c r="E146" s="95" t="s">
        <v>587</v>
      </c>
    </row>
    <row r="147" ht="15.75" customHeight="1">
      <c r="A147" s="94"/>
      <c r="B147" s="94"/>
      <c r="D147" s="95" t="s">
        <v>588</v>
      </c>
      <c r="E147" s="95" t="s">
        <v>589</v>
      </c>
    </row>
    <row r="148" ht="15.75" customHeight="1">
      <c r="A148" s="94"/>
      <c r="B148" s="94"/>
      <c r="D148" s="95" t="s">
        <v>590</v>
      </c>
      <c r="E148" s="95" t="s">
        <v>591</v>
      </c>
    </row>
    <row r="149" ht="15.75" customHeight="1">
      <c r="A149" s="94"/>
      <c r="B149" s="94"/>
      <c r="D149" s="95" t="s">
        <v>134</v>
      </c>
      <c r="E149" s="95" t="s">
        <v>592</v>
      </c>
    </row>
    <row r="150" ht="15.75" customHeight="1">
      <c r="A150" s="94"/>
      <c r="B150" s="94"/>
      <c r="D150" s="95" t="s">
        <v>593</v>
      </c>
      <c r="E150" s="95" t="s">
        <v>594</v>
      </c>
    </row>
    <row r="151" ht="15.75" customHeight="1">
      <c r="A151" s="94"/>
      <c r="B151" s="94"/>
      <c r="D151" s="95" t="s">
        <v>358</v>
      </c>
      <c r="E151" s="95" t="s">
        <v>595</v>
      </c>
    </row>
    <row r="152" ht="15.75" customHeight="1">
      <c r="A152" s="94"/>
      <c r="B152" s="94"/>
      <c r="D152" s="95" t="s">
        <v>596</v>
      </c>
      <c r="E152" s="95" t="s">
        <v>597</v>
      </c>
    </row>
    <row r="153" ht="15.75" customHeight="1">
      <c r="A153" s="94"/>
      <c r="B153" s="94"/>
      <c r="D153" s="95" t="s">
        <v>598</v>
      </c>
      <c r="E153" s="95" t="s">
        <v>599</v>
      </c>
    </row>
    <row r="154" ht="15.75" customHeight="1">
      <c r="A154" s="94"/>
      <c r="B154" s="94"/>
      <c r="D154" s="95" t="s">
        <v>373</v>
      </c>
      <c r="E154" s="95" t="s">
        <v>600</v>
      </c>
    </row>
    <row r="155" ht="15.75" customHeight="1">
      <c r="A155" s="94"/>
      <c r="B155" s="94"/>
      <c r="D155" s="95" t="s">
        <v>601</v>
      </c>
      <c r="E155" s="95" t="s">
        <v>602</v>
      </c>
    </row>
    <row r="156" ht="15.75" customHeight="1">
      <c r="A156" s="94"/>
      <c r="B156" s="94"/>
      <c r="D156" s="95" t="s">
        <v>395</v>
      </c>
      <c r="E156" s="95" t="s">
        <v>603</v>
      </c>
    </row>
    <row r="157" ht="15.75" customHeight="1">
      <c r="A157" s="94"/>
      <c r="B157" s="94"/>
      <c r="D157" s="95" t="s">
        <v>604</v>
      </c>
      <c r="E157" s="95" t="s">
        <v>605</v>
      </c>
    </row>
    <row r="158" ht="15.75" customHeight="1">
      <c r="A158" s="94"/>
      <c r="B158" s="94"/>
      <c r="D158" s="95">
        <v>97.0</v>
      </c>
      <c r="E158" s="95" t="s">
        <v>606</v>
      </c>
    </row>
    <row r="159" ht="15.75" customHeight="1">
      <c r="A159" s="94"/>
      <c r="B159" s="94"/>
      <c r="D159" s="95" t="s">
        <v>607</v>
      </c>
      <c r="E159" s="95" t="s">
        <v>608</v>
      </c>
    </row>
    <row r="160" ht="15.75" customHeight="1">
      <c r="A160" s="94"/>
      <c r="B160" s="94"/>
      <c r="D160" s="95" t="s">
        <v>204</v>
      </c>
      <c r="E160" s="95" t="s">
        <v>609</v>
      </c>
    </row>
    <row r="161" ht="15.75" customHeight="1">
      <c r="A161" s="94"/>
      <c r="B161" s="94"/>
      <c r="D161" s="95" t="s">
        <v>610</v>
      </c>
      <c r="E161" s="95" t="s">
        <v>611</v>
      </c>
    </row>
    <row r="162" ht="15.75" customHeight="1">
      <c r="A162" s="94"/>
      <c r="B162" s="94"/>
      <c r="D162" s="95" t="s">
        <v>612</v>
      </c>
      <c r="E162" s="95" t="s">
        <v>613</v>
      </c>
    </row>
    <row r="163" ht="15.75" customHeight="1">
      <c r="A163" s="94"/>
      <c r="B163" s="94"/>
      <c r="D163" s="95">
        <v>58.0</v>
      </c>
      <c r="E163" s="95" t="s">
        <v>614</v>
      </c>
    </row>
    <row r="164" ht="15.75" customHeight="1">
      <c r="A164" s="94"/>
      <c r="B164" s="94"/>
      <c r="D164" s="95" t="s">
        <v>615</v>
      </c>
      <c r="E164" s="95" t="s">
        <v>616</v>
      </c>
    </row>
    <row r="165" ht="15.75" customHeight="1">
      <c r="A165" s="94"/>
      <c r="B165" s="94"/>
      <c r="D165" s="95" t="s">
        <v>617</v>
      </c>
      <c r="E165" s="95" t="s">
        <v>618</v>
      </c>
    </row>
    <row r="166" ht="15.75" customHeight="1">
      <c r="A166" s="94"/>
      <c r="B166" s="94"/>
      <c r="D166" s="95" t="s">
        <v>619</v>
      </c>
      <c r="E166" s="95" t="s">
        <v>620</v>
      </c>
    </row>
    <row r="167" ht="15.75" customHeight="1">
      <c r="A167" s="94"/>
      <c r="B167" s="94"/>
      <c r="D167" s="95" t="s">
        <v>621</v>
      </c>
      <c r="E167" s="95" t="s">
        <v>622</v>
      </c>
    </row>
    <row r="168" ht="15.75" customHeight="1">
      <c r="A168" s="94"/>
      <c r="B168" s="94"/>
      <c r="D168" s="95" t="s">
        <v>197</v>
      </c>
      <c r="E168" s="95" t="s">
        <v>623</v>
      </c>
    </row>
    <row r="169" ht="15.75" customHeight="1">
      <c r="A169" s="94"/>
      <c r="B169" s="94"/>
      <c r="D169" s="95" t="s">
        <v>624</v>
      </c>
      <c r="E169" s="95" t="s">
        <v>625</v>
      </c>
    </row>
    <row r="170" ht="15.75" customHeight="1">
      <c r="A170" s="94"/>
      <c r="B170" s="94"/>
      <c r="D170" s="95" t="s">
        <v>626</v>
      </c>
      <c r="E170" s="95" t="s">
        <v>627</v>
      </c>
    </row>
    <row r="171" ht="15.75" customHeight="1">
      <c r="A171" s="94"/>
      <c r="B171" s="94"/>
      <c r="D171" s="95" t="s">
        <v>628</v>
      </c>
      <c r="E171" s="95" t="s">
        <v>629</v>
      </c>
    </row>
    <row r="172" ht="15.75" customHeight="1">
      <c r="A172" s="94"/>
      <c r="B172" s="94"/>
      <c r="D172" s="95" t="s">
        <v>630</v>
      </c>
      <c r="E172" s="95" t="s">
        <v>631</v>
      </c>
    </row>
    <row r="173" ht="15.75" customHeight="1">
      <c r="A173" s="94"/>
      <c r="B173" s="94"/>
      <c r="D173" s="95" t="s">
        <v>212</v>
      </c>
      <c r="E173" s="95" t="s">
        <v>632</v>
      </c>
    </row>
    <row r="174" ht="15.75" customHeight="1">
      <c r="A174" s="94"/>
      <c r="B174" s="94"/>
      <c r="D174" s="95" t="s">
        <v>633</v>
      </c>
      <c r="E174" s="95" t="s">
        <v>634</v>
      </c>
    </row>
    <row r="175" ht="15.75" customHeight="1">
      <c r="A175" s="94"/>
      <c r="B175" s="94"/>
      <c r="D175" s="95" t="s">
        <v>635</v>
      </c>
      <c r="E175" s="95" t="s">
        <v>636</v>
      </c>
    </row>
    <row r="176" ht="15.75" customHeight="1">
      <c r="A176" s="94"/>
      <c r="B176" s="94"/>
      <c r="D176" s="95" t="s">
        <v>637</v>
      </c>
      <c r="E176" s="95" t="s">
        <v>638</v>
      </c>
    </row>
    <row r="177" ht="15.75" customHeight="1">
      <c r="A177" s="94"/>
      <c r="B177" s="94"/>
      <c r="D177" s="95" t="s">
        <v>639</v>
      </c>
      <c r="E177" s="95" t="s">
        <v>640</v>
      </c>
    </row>
    <row r="178" ht="15.75" customHeight="1">
      <c r="A178" s="94"/>
      <c r="B178" s="94"/>
      <c r="D178" s="95" t="s">
        <v>641</v>
      </c>
      <c r="E178" s="95" t="s">
        <v>642</v>
      </c>
    </row>
    <row r="179" ht="15.75" customHeight="1">
      <c r="A179" s="94"/>
      <c r="B179" s="94"/>
      <c r="D179" s="95">
        <v>25.0</v>
      </c>
      <c r="E179" s="95" t="s">
        <v>643</v>
      </c>
    </row>
    <row r="180" ht="15.75" customHeight="1">
      <c r="A180" s="94"/>
      <c r="B180" s="94"/>
      <c r="D180" s="95" t="s">
        <v>644</v>
      </c>
      <c r="E180" s="95" t="s">
        <v>645</v>
      </c>
    </row>
    <row r="181" ht="15.75" customHeight="1">
      <c r="A181" s="94"/>
      <c r="B181" s="94"/>
      <c r="D181" s="95" t="s">
        <v>646</v>
      </c>
      <c r="E181" s="95" t="s">
        <v>647</v>
      </c>
    </row>
    <row r="182" ht="15.75" customHeight="1">
      <c r="A182" s="94"/>
      <c r="B182" s="94"/>
      <c r="D182" s="95" t="s">
        <v>648</v>
      </c>
      <c r="E182" s="95" t="s">
        <v>649</v>
      </c>
    </row>
    <row r="183" ht="15.75" customHeight="1">
      <c r="A183" s="94"/>
      <c r="B183" s="94"/>
      <c r="D183" s="95" t="s">
        <v>650</v>
      </c>
      <c r="E183" s="95" t="s">
        <v>651</v>
      </c>
    </row>
    <row r="184" ht="15.75" customHeight="1">
      <c r="A184" s="94"/>
      <c r="B184" s="94"/>
      <c r="D184" s="95" t="s">
        <v>652</v>
      </c>
      <c r="E184" s="95" t="s">
        <v>653</v>
      </c>
    </row>
    <row r="185" ht="15.75" customHeight="1">
      <c r="A185" s="94"/>
      <c r="B185" s="94"/>
      <c r="D185" s="95" t="s">
        <v>654</v>
      </c>
      <c r="E185" s="95" t="s">
        <v>655</v>
      </c>
    </row>
    <row r="186" ht="15.75" customHeight="1">
      <c r="A186" s="94"/>
      <c r="B186" s="94"/>
      <c r="D186" s="95" t="s">
        <v>656</v>
      </c>
      <c r="E186" s="95" t="s">
        <v>657</v>
      </c>
    </row>
    <row r="187" ht="15.75" customHeight="1">
      <c r="A187" s="94"/>
      <c r="B187" s="94"/>
      <c r="D187" s="95" t="s">
        <v>658</v>
      </c>
      <c r="E187" s="95" t="s">
        <v>659</v>
      </c>
    </row>
    <row r="188" ht="15.75" customHeight="1">
      <c r="A188" s="94"/>
      <c r="B188" s="94"/>
      <c r="D188" s="95" t="s">
        <v>660</v>
      </c>
      <c r="E188" s="95" t="s">
        <v>661</v>
      </c>
    </row>
    <row r="189" ht="15.75" customHeight="1">
      <c r="A189" s="94"/>
      <c r="B189" s="94"/>
      <c r="D189" s="95" t="s">
        <v>662</v>
      </c>
      <c r="E189" s="95" t="s">
        <v>663</v>
      </c>
    </row>
    <row r="190" ht="15.75" customHeight="1">
      <c r="A190" s="94"/>
      <c r="B190" s="94"/>
      <c r="D190" s="95" t="s">
        <v>350</v>
      </c>
      <c r="E190" s="95" t="s">
        <v>664</v>
      </c>
    </row>
    <row r="191" ht="15.75" customHeight="1">
      <c r="A191" s="94"/>
      <c r="B191" s="94"/>
      <c r="D191" s="95" t="s">
        <v>665</v>
      </c>
      <c r="E191" s="95" t="s">
        <v>666</v>
      </c>
    </row>
    <row r="192" ht="15.75" customHeight="1">
      <c r="A192" s="94"/>
      <c r="B192" s="94"/>
      <c r="D192" s="95" t="s">
        <v>667</v>
      </c>
      <c r="E192" s="95" t="s">
        <v>668</v>
      </c>
    </row>
    <row r="193" ht="15.75" customHeight="1">
      <c r="A193" s="94"/>
      <c r="B193" s="94"/>
      <c r="D193" s="95" t="s">
        <v>669</v>
      </c>
      <c r="E193" s="95" t="s">
        <v>670</v>
      </c>
    </row>
    <row r="194" ht="15.75" customHeight="1">
      <c r="A194" s="94"/>
      <c r="B194" s="94"/>
      <c r="D194" s="95" t="s">
        <v>671</v>
      </c>
      <c r="E194" s="95" t="s">
        <v>672</v>
      </c>
    </row>
    <row r="195" ht="15.75" customHeight="1">
      <c r="A195" s="94"/>
      <c r="B195" s="94"/>
      <c r="D195" s="95" t="s">
        <v>673</v>
      </c>
      <c r="E195" s="95" t="s">
        <v>674</v>
      </c>
    </row>
    <row r="196" ht="15.75" customHeight="1">
      <c r="A196" s="94"/>
      <c r="B196" s="94"/>
      <c r="D196" s="95" t="s">
        <v>675</v>
      </c>
      <c r="E196" s="95" t="s">
        <v>676</v>
      </c>
    </row>
    <row r="197" ht="15.75" customHeight="1">
      <c r="A197" s="94"/>
      <c r="B197" s="94"/>
      <c r="D197" s="95" t="s">
        <v>677</v>
      </c>
      <c r="E197" s="95" t="s">
        <v>678</v>
      </c>
    </row>
    <row r="198" ht="15.75" customHeight="1">
      <c r="A198" s="94"/>
      <c r="B198" s="94"/>
      <c r="D198" s="95">
        <v>47.0</v>
      </c>
      <c r="E198" s="95" t="s">
        <v>679</v>
      </c>
    </row>
    <row r="199" ht="15.75" customHeight="1">
      <c r="A199" s="94"/>
      <c r="B199" s="94"/>
      <c r="D199" s="95" t="s">
        <v>680</v>
      </c>
      <c r="E199" s="95" t="s">
        <v>681</v>
      </c>
    </row>
    <row r="200" ht="15.75" customHeight="1">
      <c r="A200" s="94"/>
      <c r="B200" s="94"/>
      <c r="D200" s="95">
        <v>43.0</v>
      </c>
      <c r="E200" s="95" t="s">
        <v>682</v>
      </c>
    </row>
    <row r="201" ht="15.75" customHeight="1">
      <c r="A201" s="94"/>
      <c r="B201" s="94"/>
      <c r="D201" s="95">
        <v>12.0</v>
      </c>
      <c r="E201" s="95" t="s">
        <v>683</v>
      </c>
    </row>
    <row r="202" ht="15.75" customHeight="1">
      <c r="A202" s="94"/>
      <c r="B202" s="94"/>
      <c r="D202" s="95" t="s">
        <v>684</v>
      </c>
      <c r="E202" s="95" t="s">
        <v>685</v>
      </c>
    </row>
    <row r="203" ht="15.75" customHeight="1">
      <c r="A203" s="94"/>
      <c r="B203" s="94"/>
      <c r="D203" s="95" t="s">
        <v>686</v>
      </c>
      <c r="E203" s="95" t="s">
        <v>687</v>
      </c>
    </row>
    <row r="204" ht="15.75" customHeight="1">
      <c r="A204" s="94"/>
      <c r="B204" s="94"/>
      <c r="D204" s="95" t="s">
        <v>346</v>
      </c>
      <c r="E204" s="95" t="s">
        <v>688</v>
      </c>
    </row>
    <row r="205" ht="15.75" customHeight="1">
      <c r="A205" s="94"/>
      <c r="B205" s="94"/>
      <c r="D205" s="95" t="s">
        <v>689</v>
      </c>
      <c r="E205" s="95" t="s">
        <v>690</v>
      </c>
    </row>
    <row r="206" ht="15.75" customHeight="1">
      <c r="A206" s="94"/>
      <c r="B206" s="94"/>
      <c r="D206" s="95" t="s">
        <v>691</v>
      </c>
      <c r="E206" s="95" t="s">
        <v>692</v>
      </c>
    </row>
    <row r="207" ht="15.75" customHeight="1">
      <c r="A207" s="94"/>
      <c r="B207" s="94"/>
      <c r="D207" s="95" t="s">
        <v>693</v>
      </c>
      <c r="E207" s="95" t="s">
        <v>694</v>
      </c>
    </row>
    <row r="208" ht="15.75" customHeight="1">
      <c r="A208" s="94"/>
      <c r="B208" s="94"/>
      <c r="D208" s="95" t="s">
        <v>695</v>
      </c>
      <c r="E208" s="95" t="s">
        <v>696</v>
      </c>
    </row>
    <row r="209" ht="15.75" customHeight="1">
      <c r="A209" s="94"/>
      <c r="B209" s="94"/>
      <c r="D209" s="95" t="s">
        <v>697</v>
      </c>
      <c r="E209" s="95" t="s">
        <v>698</v>
      </c>
    </row>
    <row r="210" ht="15.75" customHeight="1">
      <c r="A210" s="94"/>
      <c r="B210" s="94"/>
      <c r="D210" s="95" t="s">
        <v>699</v>
      </c>
      <c r="E210" s="95" t="s">
        <v>700</v>
      </c>
    </row>
    <row r="211" ht="15.75" customHeight="1">
      <c r="A211" s="94"/>
      <c r="B211" s="94"/>
      <c r="D211" s="95" t="s">
        <v>701</v>
      </c>
      <c r="E211" s="95" t="s">
        <v>702</v>
      </c>
    </row>
    <row r="212" ht="15.75" customHeight="1">
      <c r="A212" s="94"/>
      <c r="B212" s="94"/>
      <c r="D212" s="95" t="s">
        <v>703</v>
      </c>
      <c r="E212" s="95" t="s">
        <v>704</v>
      </c>
    </row>
    <row r="213" ht="15.75" customHeight="1">
      <c r="A213" s="94"/>
      <c r="B213" s="94"/>
      <c r="D213" s="95" t="s">
        <v>705</v>
      </c>
      <c r="E213" s="95" t="s">
        <v>706</v>
      </c>
    </row>
    <row r="214" ht="15.75" customHeight="1">
      <c r="A214" s="94"/>
      <c r="B214" s="94"/>
      <c r="D214" s="95" t="s">
        <v>707</v>
      </c>
      <c r="E214" s="95" t="s">
        <v>708</v>
      </c>
    </row>
    <row r="215" ht="15.75" customHeight="1">
      <c r="A215" s="94"/>
      <c r="B215" s="94"/>
      <c r="D215" s="95" t="s">
        <v>709</v>
      </c>
      <c r="E215" s="95" t="s">
        <v>710</v>
      </c>
    </row>
    <row r="216" ht="15.75" customHeight="1">
      <c r="A216" s="94"/>
      <c r="B216" s="94"/>
      <c r="D216" s="95" t="s">
        <v>460</v>
      </c>
      <c r="E216" s="95" t="s">
        <v>711</v>
      </c>
    </row>
    <row r="217" ht="15.75" customHeight="1">
      <c r="A217" s="94"/>
      <c r="B217" s="94"/>
      <c r="D217" s="95" t="s">
        <v>712</v>
      </c>
      <c r="E217" s="95" t="s">
        <v>713</v>
      </c>
    </row>
    <row r="218" ht="15.75" customHeight="1">
      <c r="A218" s="94"/>
      <c r="B218" s="94"/>
      <c r="D218" s="95" t="s">
        <v>714</v>
      </c>
      <c r="E218" s="95" t="s">
        <v>715</v>
      </c>
    </row>
    <row r="219" ht="15.75" customHeight="1">
      <c r="A219" s="94"/>
      <c r="B219" s="94"/>
      <c r="D219" s="95" t="s">
        <v>716</v>
      </c>
      <c r="E219" s="95" t="s">
        <v>717</v>
      </c>
    </row>
    <row r="220" ht="15.75" customHeight="1">
      <c r="A220" s="94"/>
      <c r="B220" s="94"/>
      <c r="D220" s="95" t="s">
        <v>718</v>
      </c>
      <c r="E220" s="95" t="s">
        <v>719</v>
      </c>
    </row>
    <row r="221" ht="15.75" customHeight="1">
      <c r="A221" s="94"/>
      <c r="B221" s="94"/>
      <c r="D221" s="95" t="s">
        <v>720</v>
      </c>
      <c r="E221" s="95" t="s">
        <v>721</v>
      </c>
    </row>
    <row r="222" ht="15.75" customHeight="1">
      <c r="A222" s="94"/>
      <c r="B222" s="94"/>
      <c r="D222" s="95" t="s">
        <v>509</v>
      </c>
      <c r="E222" s="95" t="s">
        <v>722</v>
      </c>
    </row>
    <row r="223" ht="15.75" customHeight="1">
      <c r="A223" s="94"/>
      <c r="B223" s="94"/>
      <c r="D223" s="94"/>
      <c r="E223" s="94"/>
    </row>
    <row r="224" ht="15.75" customHeight="1">
      <c r="A224" s="94"/>
      <c r="B224" s="94"/>
      <c r="D224" s="94"/>
      <c r="E224" s="94"/>
    </row>
    <row r="225" ht="15.75" customHeight="1">
      <c r="A225" s="94"/>
      <c r="B225" s="94"/>
      <c r="D225" s="94"/>
      <c r="E225" s="94"/>
    </row>
    <row r="226" ht="15.75" customHeight="1">
      <c r="A226" s="94"/>
      <c r="B226" s="94"/>
      <c r="D226" s="94"/>
      <c r="E226" s="94"/>
    </row>
    <row r="227" ht="15.75" customHeight="1">
      <c r="A227" s="94"/>
      <c r="B227" s="94"/>
      <c r="D227" s="94"/>
      <c r="E227" s="94"/>
    </row>
    <row r="228" ht="15.75" customHeight="1">
      <c r="A228" s="94"/>
      <c r="B228" s="94"/>
      <c r="D228" s="94"/>
      <c r="E228" s="94"/>
    </row>
    <row r="229" ht="15.75" customHeight="1">
      <c r="A229" s="94"/>
      <c r="B229" s="94"/>
      <c r="D229" s="94"/>
      <c r="E229" s="94"/>
    </row>
    <row r="230" ht="15.75" customHeight="1">
      <c r="A230" s="94"/>
      <c r="B230" s="94"/>
      <c r="D230" s="94"/>
      <c r="E230" s="94"/>
    </row>
    <row r="231" ht="15.75" customHeight="1">
      <c r="A231" s="94"/>
      <c r="B231" s="94"/>
      <c r="D231" s="94"/>
      <c r="E231" s="94"/>
    </row>
    <row r="232" ht="15.75" customHeight="1">
      <c r="A232" s="94"/>
      <c r="B232" s="94"/>
      <c r="D232" s="94"/>
      <c r="E232" s="94"/>
    </row>
    <row r="233" ht="15.75" customHeight="1">
      <c r="A233" s="94"/>
      <c r="B233" s="94"/>
      <c r="D233" s="94"/>
      <c r="E233" s="94"/>
    </row>
    <row r="234" ht="15.75" customHeight="1">
      <c r="A234" s="94"/>
      <c r="B234" s="94"/>
      <c r="D234" s="94"/>
      <c r="E234" s="94"/>
    </row>
    <row r="235" ht="15.75" customHeight="1">
      <c r="A235" s="94"/>
      <c r="B235" s="94"/>
      <c r="D235" s="94"/>
      <c r="E235" s="94"/>
    </row>
    <row r="236" ht="15.75" customHeight="1">
      <c r="A236" s="94"/>
      <c r="B236" s="94"/>
      <c r="D236" s="94"/>
      <c r="E236" s="94"/>
    </row>
    <row r="237" ht="15.75" customHeight="1">
      <c r="A237" s="94"/>
      <c r="B237" s="94"/>
      <c r="D237" s="94"/>
      <c r="E237" s="94"/>
    </row>
    <row r="238" ht="15.75" customHeight="1">
      <c r="A238" s="94"/>
      <c r="B238" s="94"/>
      <c r="D238" s="94"/>
      <c r="E238" s="94"/>
    </row>
    <row r="239" ht="15.75" customHeight="1">
      <c r="A239" s="94"/>
      <c r="B239" s="94"/>
      <c r="D239" s="94"/>
      <c r="E239" s="94"/>
    </row>
    <row r="240" ht="15.75" customHeight="1">
      <c r="A240" s="94"/>
      <c r="B240" s="94"/>
      <c r="D240" s="94"/>
      <c r="E240" s="94"/>
    </row>
    <row r="241" ht="15.75" customHeight="1">
      <c r="A241" s="94"/>
      <c r="B241" s="94"/>
      <c r="D241" s="94"/>
      <c r="E241" s="94"/>
    </row>
    <row r="242" ht="15.75" customHeight="1">
      <c r="A242" s="94"/>
      <c r="B242" s="94"/>
      <c r="D242" s="94"/>
      <c r="E242" s="94"/>
    </row>
    <row r="243" ht="15.75" customHeight="1">
      <c r="A243" s="94"/>
      <c r="B243" s="94"/>
      <c r="D243" s="94"/>
      <c r="E243" s="94"/>
    </row>
    <row r="244" ht="15.75" customHeight="1">
      <c r="A244" s="94"/>
      <c r="B244" s="94"/>
      <c r="D244" s="94"/>
      <c r="E244" s="94"/>
    </row>
    <row r="245" ht="15.75" customHeight="1">
      <c r="A245" s="94"/>
      <c r="B245" s="94"/>
      <c r="D245" s="94"/>
      <c r="E245" s="94"/>
    </row>
    <row r="246" ht="15.75" customHeight="1">
      <c r="A246" s="94"/>
      <c r="B246" s="94"/>
      <c r="D246" s="94"/>
      <c r="E246" s="94"/>
    </row>
    <row r="247" ht="15.75" customHeight="1">
      <c r="A247" s="94"/>
      <c r="B247" s="94"/>
      <c r="D247" s="94"/>
      <c r="E247" s="94"/>
    </row>
    <row r="248" ht="15.75" customHeight="1">
      <c r="A248" s="94"/>
      <c r="B248" s="94"/>
      <c r="D248" s="94"/>
      <c r="E248" s="94"/>
    </row>
    <row r="249" ht="15.75" customHeight="1">
      <c r="A249" s="94"/>
      <c r="B249" s="94"/>
      <c r="D249" s="94"/>
      <c r="E249" s="94"/>
    </row>
    <row r="250" ht="15.75" customHeight="1">
      <c r="A250" s="94"/>
      <c r="B250" s="94"/>
      <c r="D250" s="94"/>
      <c r="E250" s="94"/>
    </row>
    <row r="251" ht="15.75" customHeight="1">
      <c r="A251" s="94"/>
      <c r="B251" s="94"/>
      <c r="D251" s="94"/>
      <c r="E251" s="94"/>
    </row>
    <row r="252" ht="15.75" customHeight="1">
      <c r="A252" s="94"/>
      <c r="B252" s="94"/>
      <c r="D252" s="94"/>
      <c r="E252" s="94"/>
    </row>
    <row r="253" ht="15.75" customHeight="1">
      <c r="A253" s="94"/>
      <c r="B253" s="94"/>
      <c r="D253" s="94"/>
      <c r="E253" s="94"/>
    </row>
    <row r="254" ht="15.75" customHeight="1">
      <c r="A254" s="94"/>
      <c r="B254" s="94"/>
      <c r="D254" s="94"/>
      <c r="E254" s="94"/>
    </row>
    <row r="255" ht="15.75" customHeight="1">
      <c r="A255" s="94"/>
      <c r="B255" s="94"/>
      <c r="D255" s="94"/>
      <c r="E255" s="94"/>
    </row>
    <row r="256" ht="15.75" customHeight="1">
      <c r="A256" s="94"/>
      <c r="B256" s="94"/>
      <c r="D256" s="94"/>
      <c r="E256" s="94"/>
    </row>
    <row r="257" ht="15.75" customHeight="1">
      <c r="A257" s="94"/>
      <c r="B257" s="94"/>
      <c r="D257" s="94"/>
      <c r="E257" s="94"/>
    </row>
    <row r="258" ht="15.75" customHeight="1">
      <c r="A258" s="94"/>
      <c r="B258" s="94"/>
      <c r="D258" s="94"/>
      <c r="E258" s="94"/>
    </row>
    <row r="259" ht="15.75" customHeight="1">
      <c r="A259" s="94"/>
      <c r="B259" s="94"/>
      <c r="D259" s="94"/>
      <c r="E259" s="94"/>
    </row>
    <row r="260" ht="15.75" customHeight="1">
      <c r="A260" s="94"/>
      <c r="B260" s="94"/>
      <c r="D260" s="94"/>
      <c r="E260" s="94"/>
    </row>
    <row r="261" ht="15.75" customHeight="1">
      <c r="A261" s="94"/>
      <c r="B261" s="94"/>
      <c r="D261" s="94"/>
      <c r="E261" s="94"/>
    </row>
    <row r="262" ht="15.75" customHeight="1">
      <c r="A262" s="94"/>
      <c r="B262" s="94"/>
      <c r="D262" s="94"/>
      <c r="E262" s="94"/>
    </row>
    <row r="263" ht="15.75" customHeight="1">
      <c r="A263" s="94"/>
      <c r="B263" s="94"/>
      <c r="D263" s="94"/>
      <c r="E263" s="94"/>
    </row>
    <row r="264" ht="15.75" customHeight="1">
      <c r="A264" s="94"/>
      <c r="B264" s="94"/>
      <c r="D264" s="94"/>
      <c r="E264" s="94"/>
    </row>
    <row r="265" ht="15.75" customHeight="1">
      <c r="A265" s="94"/>
      <c r="B265" s="94"/>
      <c r="D265" s="94"/>
      <c r="E265" s="94"/>
    </row>
    <row r="266" ht="15.75" customHeight="1">
      <c r="A266" s="94"/>
      <c r="B266" s="94"/>
      <c r="D266" s="94"/>
      <c r="E266" s="94"/>
    </row>
    <row r="267" ht="15.75" customHeight="1">
      <c r="A267" s="94"/>
      <c r="B267" s="94"/>
      <c r="D267" s="94"/>
      <c r="E267" s="94"/>
    </row>
    <row r="268" ht="15.75" customHeight="1">
      <c r="A268" s="94"/>
      <c r="B268" s="94"/>
      <c r="D268" s="94"/>
      <c r="E268" s="94"/>
    </row>
    <row r="269" ht="15.75" customHeight="1">
      <c r="A269" s="94"/>
      <c r="B269" s="94"/>
      <c r="D269" s="94"/>
      <c r="E269" s="94"/>
    </row>
    <row r="270" ht="15.75" customHeight="1">
      <c r="A270" s="94"/>
      <c r="B270" s="94"/>
      <c r="D270" s="94"/>
      <c r="E270" s="94"/>
    </row>
    <row r="271" ht="15.75" customHeight="1">
      <c r="A271" s="94"/>
      <c r="B271" s="94"/>
      <c r="D271" s="94"/>
      <c r="E271" s="94"/>
    </row>
    <row r="272" ht="15.75" customHeight="1">
      <c r="A272" s="94"/>
      <c r="B272" s="94"/>
      <c r="D272" s="94"/>
      <c r="E272" s="94"/>
    </row>
    <row r="273" ht="15.75" customHeight="1">
      <c r="A273" s="94"/>
      <c r="B273" s="94"/>
      <c r="D273" s="94"/>
      <c r="E273" s="94"/>
    </row>
    <row r="274" ht="15.75" customHeight="1">
      <c r="A274" s="94"/>
      <c r="B274" s="94"/>
      <c r="D274" s="94"/>
      <c r="E274" s="94"/>
    </row>
    <row r="275" ht="15.75" customHeight="1">
      <c r="A275" s="94"/>
      <c r="B275" s="94"/>
      <c r="D275" s="94"/>
      <c r="E275" s="94"/>
    </row>
    <row r="276" ht="15.75" customHeight="1">
      <c r="A276" s="94"/>
      <c r="B276" s="94"/>
      <c r="D276" s="94"/>
      <c r="E276" s="94"/>
    </row>
    <row r="277" ht="15.75" customHeight="1">
      <c r="A277" s="94"/>
      <c r="B277" s="94"/>
      <c r="D277" s="94"/>
      <c r="E277" s="94"/>
    </row>
    <row r="278" ht="15.75" customHeight="1">
      <c r="A278" s="94"/>
      <c r="B278" s="94"/>
      <c r="D278" s="94"/>
      <c r="E278" s="94"/>
    </row>
    <row r="279" ht="15.75" customHeight="1">
      <c r="A279" s="94"/>
      <c r="B279" s="94"/>
      <c r="D279" s="94"/>
      <c r="E279" s="94"/>
    </row>
    <row r="280" ht="15.75" customHeight="1">
      <c r="A280" s="94"/>
      <c r="B280" s="94"/>
      <c r="D280" s="94"/>
      <c r="E280" s="94"/>
    </row>
    <row r="281" ht="15.75" customHeight="1">
      <c r="A281" s="94"/>
      <c r="B281" s="94"/>
      <c r="D281" s="94"/>
      <c r="E281" s="94"/>
    </row>
    <row r="282" ht="15.75" customHeight="1">
      <c r="A282" s="94"/>
      <c r="B282" s="94"/>
      <c r="D282" s="94"/>
      <c r="E282" s="94"/>
    </row>
    <row r="283" ht="15.75" customHeight="1">
      <c r="A283" s="94"/>
      <c r="B283" s="94"/>
      <c r="D283" s="94"/>
      <c r="E283" s="94"/>
    </row>
    <row r="284" ht="15.75" customHeight="1">
      <c r="A284" s="94"/>
      <c r="B284" s="94"/>
      <c r="D284" s="94"/>
      <c r="E284" s="94"/>
    </row>
    <row r="285" ht="15.75" customHeight="1">
      <c r="A285" s="94"/>
      <c r="B285" s="94"/>
      <c r="D285" s="94"/>
      <c r="E285" s="94"/>
    </row>
    <row r="286" ht="15.75" customHeight="1">
      <c r="A286" s="94"/>
      <c r="B286" s="94"/>
      <c r="D286" s="94"/>
      <c r="E286" s="94"/>
    </row>
    <row r="287" ht="15.75" customHeight="1">
      <c r="A287" s="94"/>
      <c r="B287" s="94"/>
      <c r="D287" s="94"/>
      <c r="E287" s="94"/>
    </row>
    <row r="288" ht="15.75" customHeight="1">
      <c r="A288" s="94"/>
      <c r="B288" s="94"/>
      <c r="D288" s="94"/>
      <c r="E288" s="94"/>
    </row>
    <row r="289" ht="15.75" customHeight="1">
      <c r="A289" s="94"/>
      <c r="B289" s="94"/>
      <c r="D289" s="94"/>
      <c r="E289" s="94"/>
    </row>
    <row r="290" ht="15.75" customHeight="1">
      <c r="A290" s="94"/>
      <c r="B290" s="94"/>
      <c r="D290" s="94"/>
      <c r="E290" s="94"/>
    </row>
    <row r="291" ht="15.75" customHeight="1">
      <c r="A291" s="94"/>
      <c r="B291" s="94"/>
      <c r="D291" s="94"/>
      <c r="E291" s="94"/>
    </row>
    <row r="292" ht="15.75" customHeight="1">
      <c r="A292" s="94"/>
      <c r="B292" s="94"/>
      <c r="D292" s="94"/>
      <c r="E292" s="94"/>
    </row>
    <row r="293" ht="15.75" customHeight="1">
      <c r="A293" s="94"/>
      <c r="B293" s="94"/>
      <c r="D293" s="94"/>
      <c r="E293" s="94"/>
    </row>
    <row r="294" ht="15.75" customHeight="1">
      <c r="A294" s="94"/>
      <c r="B294" s="94"/>
      <c r="D294" s="94"/>
      <c r="E294" s="94"/>
    </row>
    <row r="295" ht="15.75" customHeight="1">
      <c r="A295" s="94"/>
      <c r="B295" s="94"/>
      <c r="D295" s="94"/>
      <c r="E295" s="94"/>
    </row>
    <row r="296" ht="15.75" customHeight="1">
      <c r="A296" s="94"/>
      <c r="B296" s="94"/>
      <c r="D296" s="94"/>
      <c r="E296" s="94"/>
    </row>
    <row r="297" ht="15.75" customHeight="1">
      <c r="A297" s="94"/>
      <c r="B297" s="94"/>
      <c r="D297" s="94"/>
      <c r="E297" s="94"/>
    </row>
    <row r="298" ht="15.75" customHeight="1">
      <c r="A298" s="94"/>
      <c r="B298" s="94"/>
      <c r="D298" s="94"/>
      <c r="E298" s="94"/>
    </row>
    <row r="299" ht="15.75" customHeight="1">
      <c r="A299" s="94"/>
      <c r="B299" s="94"/>
      <c r="D299" s="94"/>
      <c r="E299" s="94"/>
    </row>
    <row r="300" ht="15.75" customHeight="1">
      <c r="A300" s="94"/>
      <c r="B300" s="94"/>
      <c r="D300" s="94"/>
      <c r="E300" s="94"/>
    </row>
    <row r="301" ht="15.75" customHeight="1">
      <c r="A301" s="94"/>
      <c r="B301" s="94"/>
      <c r="D301" s="94"/>
      <c r="E301" s="94"/>
    </row>
    <row r="302" ht="15.75" customHeight="1">
      <c r="A302" s="94"/>
      <c r="B302" s="94"/>
      <c r="D302" s="94"/>
      <c r="E302" s="94"/>
    </row>
    <row r="303" ht="15.75" customHeight="1">
      <c r="A303" s="94"/>
      <c r="B303" s="94"/>
      <c r="D303" s="94"/>
      <c r="E303" s="94"/>
    </row>
    <row r="304" ht="15.75" customHeight="1">
      <c r="A304" s="94"/>
      <c r="B304" s="94"/>
      <c r="D304" s="94"/>
      <c r="E304" s="94"/>
    </row>
    <row r="305" ht="15.75" customHeight="1">
      <c r="A305" s="94"/>
      <c r="B305" s="94"/>
      <c r="D305" s="94"/>
      <c r="E305" s="94"/>
    </row>
    <row r="306" ht="15.75" customHeight="1">
      <c r="A306" s="94"/>
      <c r="B306" s="94"/>
      <c r="D306" s="94"/>
      <c r="E306" s="94"/>
    </row>
    <row r="307" ht="15.75" customHeight="1">
      <c r="A307" s="94"/>
      <c r="B307" s="94"/>
      <c r="D307" s="94"/>
      <c r="E307" s="94"/>
    </row>
    <row r="308" ht="15.75" customHeight="1">
      <c r="A308" s="94"/>
      <c r="B308" s="94"/>
      <c r="D308" s="94"/>
      <c r="E308" s="94"/>
    </row>
    <row r="309" ht="15.75" customHeight="1">
      <c r="A309" s="94"/>
      <c r="B309" s="94"/>
      <c r="D309" s="94"/>
      <c r="E309" s="94"/>
    </row>
    <row r="310" ht="15.75" customHeight="1">
      <c r="A310" s="94"/>
      <c r="B310" s="94"/>
      <c r="D310" s="94"/>
      <c r="E310" s="94"/>
    </row>
    <row r="311" ht="15.75" customHeight="1">
      <c r="A311" s="94"/>
      <c r="B311" s="94"/>
      <c r="D311" s="94"/>
      <c r="E311" s="94"/>
    </row>
    <row r="312" ht="15.75" customHeight="1">
      <c r="A312" s="94"/>
      <c r="B312" s="94"/>
      <c r="D312" s="94"/>
      <c r="E312" s="94"/>
    </row>
    <row r="313" ht="15.75" customHeight="1">
      <c r="A313" s="94"/>
      <c r="B313" s="94"/>
      <c r="D313" s="94"/>
      <c r="E313" s="94"/>
    </row>
    <row r="314" ht="15.75" customHeight="1">
      <c r="A314" s="94"/>
      <c r="B314" s="94"/>
      <c r="D314" s="94"/>
      <c r="E314" s="94"/>
    </row>
    <row r="315" ht="15.75" customHeight="1">
      <c r="A315" s="94"/>
      <c r="B315" s="94"/>
      <c r="D315" s="94"/>
      <c r="E315" s="94"/>
    </row>
    <row r="316" ht="15.75" customHeight="1">
      <c r="A316" s="94"/>
      <c r="B316" s="94"/>
      <c r="D316" s="94"/>
      <c r="E316" s="94"/>
    </row>
    <row r="317" ht="15.75" customHeight="1">
      <c r="A317" s="94"/>
      <c r="B317" s="94"/>
      <c r="D317" s="94"/>
      <c r="E317" s="94"/>
    </row>
    <row r="318" ht="15.75" customHeight="1">
      <c r="A318" s="94"/>
      <c r="B318" s="94"/>
      <c r="D318" s="94"/>
      <c r="E318" s="94"/>
    </row>
    <row r="319" ht="15.75" customHeight="1">
      <c r="A319" s="94"/>
      <c r="B319" s="94"/>
      <c r="D319" s="94"/>
      <c r="E319" s="94"/>
    </row>
    <row r="320" ht="15.75" customHeight="1">
      <c r="A320" s="94"/>
      <c r="B320" s="94"/>
      <c r="D320" s="94"/>
      <c r="E320" s="94"/>
    </row>
    <row r="321" ht="15.75" customHeight="1">
      <c r="A321" s="94"/>
      <c r="B321" s="94"/>
      <c r="D321" s="94"/>
      <c r="E321" s="94"/>
    </row>
    <row r="322" ht="15.75" customHeight="1">
      <c r="A322" s="94"/>
      <c r="B322" s="94"/>
      <c r="D322" s="94"/>
      <c r="E322" s="94"/>
    </row>
    <row r="323" ht="15.75" customHeight="1">
      <c r="A323" s="94"/>
      <c r="B323" s="94"/>
      <c r="D323" s="94"/>
      <c r="E323" s="94"/>
    </row>
    <row r="324" ht="15.75" customHeight="1">
      <c r="A324" s="94"/>
      <c r="B324" s="94"/>
      <c r="D324" s="94"/>
      <c r="E324" s="94"/>
    </row>
    <row r="325" ht="15.75" customHeight="1">
      <c r="A325" s="94"/>
      <c r="B325" s="94"/>
      <c r="D325" s="94"/>
      <c r="E325" s="94"/>
    </row>
    <row r="326" ht="15.75" customHeight="1">
      <c r="A326" s="94"/>
      <c r="B326" s="94"/>
      <c r="D326" s="94"/>
      <c r="E326" s="94"/>
    </row>
    <row r="327" ht="15.75" customHeight="1">
      <c r="A327" s="94"/>
      <c r="B327" s="94"/>
      <c r="D327" s="94"/>
      <c r="E327" s="94"/>
    </row>
    <row r="328" ht="15.75" customHeight="1">
      <c r="A328" s="94"/>
      <c r="B328" s="94"/>
      <c r="D328" s="94"/>
      <c r="E328" s="94"/>
    </row>
    <row r="329" ht="15.75" customHeight="1">
      <c r="A329" s="94"/>
      <c r="B329" s="94"/>
      <c r="D329" s="94"/>
      <c r="E329" s="94"/>
    </row>
    <row r="330" ht="15.75" customHeight="1">
      <c r="A330" s="94"/>
      <c r="B330" s="94"/>
      <c r="D330" s="94"/>
      <c r="E330" s="94"/>
    </row>
    <row r="331" ht="15.75" customHeight="1">
      <c r="A331" s="94"/>
      <c r="B331" s="94"/>
      <c r="D331" s="94"/>
      <c r="E331" s="94"/>
    </row>
    <row r="332" ht="15.75" customHeight="1">
      <c r="A332" s="94"/>
      <c r="B332" s="94"/>
      <c r="D332" s="94"/>
      <c r="E332" s="94"/>
    </row>
    <row r="333" ht="15.75" customHeight="1">
      <c r="A333" s="94"/>
      <c r="B333" s="94"/>
      <c r="D333" s="94"/>
      <c r="E333" s="94"/>
    </row>
    <row r="334" ht="15.75" customHeight="1">
      <c r="A334" s="94"/>
      <c r="B334" s="94"/>
      <c r="D334" s="94"/>
      <c r="E334" s="94"/>
    </row>
    <row r="335" ht="15.75" customHeight="1">
      <c r="A335" s="94"/>
      <c r="B335" s="94"/>
      <c r="D335" s="94"/>
      <c r="E335" s="94"/>
    </row>
    <row r="336" ht="15.75" customHeight="1">
      <c r="A336" s="94"/>
      <c r="B336" s="94"/>
      <c r="D336" s="94"/>
      <c r="E336" s="94"/>
    </row>
    <row r="337" ht="15.75" customHeight="1">
      <c r="A337" s="94"/>
      <c r="B337" s="94"/>
      <c r="D337" s="94"/>
      <c r="E337" s="94"/>
    </row>
    <row r="338" ht="15.75" customHeight="1">
      <c r="A338" s="94"/>
      <c r="B338" s="94"/>
      <c r="D338" s="94"/>
      <c r="E338" s="94"/>
    </row>
    <row r="339" ht="15.75" customHeight="1">
      <c r="A339" s="94"/>
      <c r="B339" s="94"/>
      <c r="D339" s="94"/>
      <c r="E339" s="94"/>
    </row>
    <row r="340" ht="15.75" customHeight="1">
      <c r="A340" s="94"/>
      <c r="B340" s="94"/>
      <c r="D340" s="94"/>
      <c r="E340" s="94"/>
    </row>
    <row r="341" ht="15.75" customHeight="1">
      <c r="A341" s="94"/>
      <c r="B341" s="94"/>
      <c r="D341" s="94"/>
      <c r="E341" s="94"/>
    </row>
    <row r="342" ht="15.75" customHeight="1">
      <c r="A342" s="94"/>
      <c r="B342" s="94"/>
      <c r="D342" s="94"/>
      <c r="E342" s="94"/>
    </row>
    <row r="343" ht="15.75" customHeight="1">
      <c r="A343" s="94"/>
      <c r="B343" s="94"/>
      <c r="D343" s="94"/>
      <c r="E343" s="94"/>
    </row>
    <row r="344" ht="15.75" customHeight="1">
      <c r="A344" s="94"/>
      <c r="B344" s="94"/>
      <c r="D344" s="94"/>
      <c r="E344" s="94"/>
    </row>
    <row r="345" ht="15.75" customHeight="1">
      <c r="A345" s="94"/>
      <c r="B345" s="94"/>
      <c r="D345" s="94"/>
      <c r="E345" s="94"/>
    </row>
    <row r="346" ht="15.75" customHeight="1">
      <c r="A346" s="94"/>
      <c r="B346" s="94"/>
      <c r="D346" s="94"/>
      <c r="E346" s="94"/>
    </row>
    <row r="347" ht="15.75" customHeight="1">
      <c r="A347" s="94"/>
      <c r="B347" s="94"/>
      <c r="D347" s="94"/>
      <c r="E347" s="94"/>
    </row>
    <row r="348" ht="15.75" customHeight="1">
      <c r="A348" s="94"/>
      <c r="B348" s="94"/>
      <c r="D348" s="94"/>
      <c r="E348" s="94"/>
    </row>
    <row r="349" ht="15.75" customHeight="1">
      <c r="A349" s="94"/>
      <c r="B349" s="94"/>
      <c r="D349" s="94"/>
      <c r="E349" s="94"/>
    </row>
    <row r="350" ht="15.75" customHeight="1">
      <c r="A350" s="94"/>
      <c r="B350" s="94"/>
      <c r="D350" s="94"/>
      <c r="E350" s="94"/>
    </row>
    <row r="351" ht="15.75" customHeight="1">
      <c r="A351" s="94"/>
      <c r="B351" s="94"/>
      <c r="D351" s="94"/>
      <c r="E351" s="94"/>
    </row>
    <row r="352" ht="15.75" customHeight="1">
      <c r="A352" s="94"/>
      <c r="B352" s="94"/>
      <c r="D352" s="94"/>
      <c r="E352" s="94"/>
    </row>
    <row r="353" ht="15.75" customHeight="1">
      <c r="A353" s="94"/>
      <c r="B353" s="94"/>
      <c r="D353" s="94"/>
      <c r="E353" s="94"/>
    </row>
    <row r="354" ht="15.75" customHeight="1">
      <c r="A354" s="94"/>
      <c r="B354" s="94"/>
      <c r="D354" s="94"/>
      <c r="E354" s="94"/>
    </row>
    <row r="355" ht="15.75" customHeight="1">
      <c r="A355" s="94"/>
      <c r="B355" s="94"/>
      <c r="D355" s="94"/>
      <c r="E355" s="94"/>
    </row>
    <row r="356" ht="15.75" customHeight="1">
      <c r="A356" s="94"/>
      <c r="B356" s="94"/>
      <c r="D356" s="94"/>
      <c r="E356" s="94"/>
    </row>
    <row r="357" ht="15.75" customHeight="1">
      <c r="A357" s="94"/>
      <c r="B357" s="94"/>
      <c r="D357" s="94"/>
      <c r="E357" s="94"/>
    </row>
    <row r="358" ht="15.75" customHeight="1">
      <c r="A358" s="94"/>
      <c r="B358" s="94"/>
      <c r="D358" s="94"/>
      <c r="E358" s="94"/>
    </row>
    <row r="359" ht="15.75" customHeight="1">
      <c r="A359" s="94"/>
      <c r="B359" s="94"/>
      <c r="D359" s="94"/>
      <c r="E359" s="94"/>
    </row>
    <row r="360" ht="15.75" customHeight="1">
      <c r="A360" s="94"/>
      <c r="B360" s="94"/>
      <c r="D360" s="94"/>
      <c r="E360" s="94"/>
    </row>
    <row r="361" ht="15.75" customHeight="1">
      <c r="A361" s="94"/>
      <c r="B361" s="94"/>
      <c r="D361" s="94"/>
      <c r="E361" s="94"/>
    </row>
    <row r="362" ht="15.75" customHeight="1">
      <c r="A362" s="94"/>
      <c r="B362" s="94"/>
      <c r="D362" s="94"/>
      <c r="E362" s="94"/>
    </row>
    <row r="363" ht="15.75" customHeight="1">
      <c r="A363" s="94"/>
      <c r="B363" s="94"/>
      <c r="D363" s="94"/>
      <c r="E363" s="94"/>
    </row>
    <row r="364" ht="15.75" customHeight="1">
      <c r="A364" s="94"/>
      <c r="B364" s="94"/>
      <c r="D364" s="94"/>
      <c r="E364" s="94"/>
    </row>
    <row r="365" ht="15.75" customHeight="1">
      <c r="A365" s="94"/>
      <c r="B365" s="94"/>
      <c r="D365" s="94"/>
      <c r="E365" s="94"/>
    </row>
    <row r="366" ht="15.75" customHeight="1">
      <c r="A366" s="94"/>
      <c r="B366" s="94"/>
      <c r="D366" s="94"/>
      <c r="E366" s="94"/>
    </row>
    <row r="367" ht="15.75" customHeight="1">
      <c r="A367" s="94"/>
      <c r="B367" s="94"/>
      <c r="D367" s="94"/>
      <c r="E367" s="94"/>
    </row>
    <row r="368" ht="15.75" customHeight="1">
      <c r="A368" s="94"/>
      <c r="B368" s="94"/>
      <c r="D368" s="94"/>
      <c r="E368" s="94"/>
    </row>
    <row r="369" ht="15.75" customHeight="1">
      <c r="A369" s="94"/>
      <c r="B369" s="94"/>
      <c r="D369" s="94"/>
      <c r="E369" s="94"/>
    </row>
    <row r="370" ht="15.75" customHeight="1">
      <c r="A370" s="94"/>
      <c r="B370" s="94"/>
      <c r="D370" s="94"/>
      <c r="E370" s="94"/>
    </row>
    <row r="371" ht="15.75" customHeight="1">
      <c r="A371" s="94"/>
      <c r="B371" s="94"/>
      <c r="D371" s="94"/>
      <c r="E371" s="94"/>
    </row>
    <row r="372" ht="15.75" customHeight="1">
      <c r="A372" s="94"/>
      <c r="B372" s="94"/>
      <c r="D372" s="94"/>
      <c r="E372" s="94"/>
    </row>
    <row r="373" ht="15.75" customHeight="1">
      <c r="A373" s="94"/>
      <c r="B373" s="94"/>
      <c r="D373" s="94"/>
      <c r="E373" s="94"/>
    </row>
    <row r="374" ht="15.75" customHeight="1">
      <c r="A374" s="94"/>
      <c r="B374" s="94"/>
      <c r="D374" s="94"/>
      <c r="E374" s="94"/>
    </row>
    <row r="375" ht="15.75" customHeight="1">
      <c r="A375" s="94"/>
      <c r="B375" s="94"/>
      <c r="D375" s="94"/>
      <c r="E375" s="94"/>
    </row>
    <row r="376" ht="15.75" customHeight="1">
      <c r="A376" s="94"/>
      <c r="B376" s="94"/>
      <c r="D376" s="94"/>
      <c r="E376" s="94"/>
    </row>
    <row r="377" ht="15.75" customHeight="1">
      <c r="A377" s="94"/>
      <c r="B377" s="94"/>
      <c r="D377" s="94"/>
      <c r="E377" s="94"/>
    </row>
    <row r="378" ht="15.75" customHeight="1">
      <c r="A378" s="94"/>
      <c r="B378" s="94"/>
      <c r="D378" s="94"/>
      <c r="E378" s="94"/>
    </row>
    <row r="379" ht="15.75" customHeight="1">
      <c r="A379" s="94"/>
      <c r="B379" s="94"/>
      <c r="D379" s="94"/>
      <c r="E379" s="94"/>
    </row>
    <row r="380" ht="15.75" customHeight="1">
      <c r="A380" s="94"/>
      <c r="B380" s="94"/>
      <c r="D380" s="94"/>
      <c r="E380" s="94"/>
    </row>
    <row r="381" ht="15.75" customHeight="1">
      <c r="A381" s="94"/>
      <c r="B381" s="94"/>
      <c r="D381" s="94"/>
      <c r="E381" s="94"/>
    </row>
    <row r="382" ht="15.75" customHeight="1">
      <c r="A382" s="94"/>
      <c r="B382" s="94"/>
      <c r="D382" s="94"/>
      <c r="E382" s="94"/>
    </row>
    <row r="383" ht="15.75" customHeight="1">
      <c r="A383" s="94"/>
      <c r="B383" s="94"/>
      <c r="D383" s="94"/>
      <c r="E383" s="94"/>
    </row>
    <row r="384" ht="15.75" customHeight="1">
      <c r="A384" s="94"/>
      <c r="B384" s="94"/>
      <c r="D384" s="94"/>
      <c r="E384" s="94"/>
    </row>
    <row r="385" ht="15.75" customHeight="1">
      <c r="A385" s="94"/>
      <c r="B385" s="94"/>
      <c r="D385" s="94"/>
      <c r="E385" s="94"/>
    </row>
    <row r="386" ht="15.75" customHeight="1">
      <c r="A386" s="94"/>
      <c r="B386" s="94"/>
      <c r="D386" s="94"/>
      <c r="E386" s="94"/>
    </row>
    <row r="387" ht="15.75" customHeight="1">
      <c r="A387" s="94"/>
      <c r="B387" s="94"/>
      <c r="D387" s="94"/>
      <c r="E387" s="94"/>
    </row>
    <row r="388" ht="15.75" customHeight="1">
      <c r="A388" s="94"/>
      <c r="B388" s="94"/>
      <c r="D388" s="94"/>
      <c r="E388" s="94"/>
    </row>
    <row r="389" ht="15.75" customHeight="1">
      <c r="A389" s="94"/>
      <c r="B389" s="94"/>
      <c r="D389" s="94"/>
      <c r="E389" s="94"/>
    </row>
    <row r="390" ht="15.75" customHeight="1">
      <c r="A390" s="94"/>
      <c r="B390" s="94"/>
      <c r="D390" s="94"/>
      <c r="E390" s="94"/>
    </row>
    <row r="391" ht="15.75" customHeight="1">
      <c r="A391" s="94"/>
      <c r="B391" s="94"/>
      <c r="D391" s="94"/>
      <c r="E391" s="94"/>
    </row>
    <row r="392" ht="15.75" customHeight="1">
      <c r="A392" s="94"/>
      <c r="B392" s="94"/>
      <c r="D392" s="94"/>
      <c r="E392" s="94"/>
    </row>
    <row r="393" ht="15.75" customHeight="1">
      <c r="A393" s="94"/>
      <c r="B393" s="94"/>
      <c r="D393" s="94"/>
      <c r="E393" s="94"/>
    </row>
    <row r="394" ht="15.75" customHeight="1">
      <c r="A394" s="94"/>
      <c r="B394" s="94"/>
      <c r="D394" s="94"/>
      <c r="E394" s="94"/>
    </row>
    <row r="395" ht="15.75" customHeight="1">
      <c r="A395" s="94"/>
      <c r="B395" s="94"/>
      <c r="D395" s="94"/>
      <c r="E395" s="94"/>
    </row>
    <row r="396" ht="15.75" customHeight="1">
      <c r="A396" s="94"/>
      <c r="B396" s="94"/>
      <c r="D396" s="94"/>
      <c r="E396" s="94"/>
    </row>
    <row r="397" ht="15.75" customHeight="1">
      <c r="A397" s="94"/>
      <c r="B397" s="94"/>
      <c r="D397" s="94"/>
      <c r="E397" s="94"/>
    </row>
    <row r="398" ht="15.75" customHeight="1">
      <c r="A398" s="94"/>
      <c r="B398" s="94"/>
      <c r="D398" s="94"/>
      <c r="E398" s="94"/>
    </row>
    <row r="399" ht="15.75" customHeight="1">
      <c r="A399" s="94"/>
      <c r="B399" s="94"/>
      <c r="D399" s="94"/>
      <c r="E399" s="94"/>
    </row>
    <row r="400" ht="15.75" customHeight="1">
      <c r="A400" s="94"/>
      <c r="B400" s="94"/>
      <c r="D400" s="94"/>
      <c r="E400" s="94"/>
    </row>
    <row r="401" ht="15.75" customHeight="1">
      <c r="A401" s="94"/>
      <c r="B401" s="94"/>
      <c r="D401" s="94"/>
      <c r="E401" s="94"/>
    </row>
    <row r="402" ht="15.75" customHeight="1">
      <c r="A402" s="94"/>
      <c r="B402" s="94"/>
      <c r="D402" s="94"/>
      <c r="E402" s="94"/>
    </row>
    <row r="403" ht="15.75" customHeight="1">
      <c r="A403" s="94"/>
      <c r="B403" s="94"/>
      <c r="D403" s="94"/>
      <c r="E403" s="94"/>
    </row>
    <row r="404" ht="15.75" customHeight="1">
      <c r="A404" s="94"/>
      <c r="B404" s="94"/>
      <c r="D404" s="94"/>
      <c r="E404" s="94"/>
    </row>
    <row r="405" ht="15.75" customHeight="1">
      <c r="A405" s="94"/>
      <c r="B405" s="94"/>
      <c r="D405" s="94"/>
      <c r="E405" s="94"/>
    </row>
    <row r="406" ht="15.75" customHeight="1">
      <c r="A406" s="94"/>
      <c r="B406" s="94"/>
      <c r="D406" s="94"/>
      <c r="E406" s="94"/>
    </row>
    <row r="407" ht="15.75" customHeight="1">
      <c r="A407" s="94"/>
      <c r="B407" s="94"/>
      <c r="D407" s="94"/>
      <c r="E407" s="94"/>
    </row>
    <row r="408" ht="15.75" customHeight="1">
      <c r="A408" s="94"/>
      <c r="B408" s="94"/>
      <c r="D408" s="94"/>
      <c r="E408" s="94"/>
    </row>
    <row r="409" ht="15.75" customHeight="1">
      <c r="A409" s="94"/>
      <c r="B409" s="94"/>
      <c r="D409" s="94"/>
      <c r="E409" s="94"/>
    </row>
    <row r="410" ht="15.75" customHeight="1">
      <c r="A410" s="94"/>
      <c r="B410" s="94"/>
      <c r="D410" s="94"/>
      <c r="E410" s="94"/>
    </row>
    <row r="411" ht="15.75" customHeight="1">
      <c r="A411" s="94"/>
      <c r="B411" s="94"/>
      <c r="D411" s="94"/>
      <c r="E411" s="94"/>
    </row>
    <row r="412" ht="15.75" customHeight="1">
      <c r="A412" s="94"/>
      <c r="B412" s="94"/>
      <c r="D412" s="94"/>
      <c r="E412" s="94"/>
    </row>
    <row r="413" ht="15.75" customHeight="1">
      <c r="A413" s="94"/>
      <c r="B413" s="94"/>
      <c r="D413" s="94"/>
      <c r="E413" s="94"/>
    </row>
    <row r="414" ht="15.75" customHeight="1">
      <c r="A414" s="94"/>
      <c r="B414" s="94"/>
      <c r="D414" s="94"/>
      <c r="E414" s="94"/>
    </row>
    <row r="415" ht="15.75" customHeight="1">
      <c r="A415" s="94"/>
      <c r="B415" s="94"/>
      <c r="D415" s="94"/>
      <c r="E415" s="94"/>
    </row>
    <row r="416" ht="15.75" customHeight="1">
      <c r="A416" s="94"/>
      <c r="B416" s="94"/>
      <c r="D416" s="94"/>
      <c r="E416" s="94"/>
    </row>
    <row r="417" ht="15.75" customHeight="1">
      <c r="A417" s="94"/>
      <c r="B417" s="94"/>
      <c r="D417" s="94"/>
      <c r="E417" s="94"/>
    </row>
    <row r="418" ht="15.75" customHeight="1">
      <c r="A418" s="94"/>
      <c r="B418" s="94"/>
      <c r="D418" s="94"/>
      <c r="E418" s="94"/>
    </row>
    <row r="419" ht="15.75" customHeight="1">
      <c r="A419" s="94"/>
      <c r="B419" s="94"/>
      <c r="D419" s="94"/>
      <c r="E419" s="94"/>
    </row>
    <row r="420" ht="15.75" customHeight="1">
      <c r="A420" s="94"/>
      <c r="B420" s="94"/>
      <c r="D420" s="94"/>
      <c r="E420" s="94"/>
    </row>
    <row r="421" ht="15.75" customHeight="1">
      <c r="A421" s="94"/>
      <c r="B421" s="94"/>
      <c r="D421" s="94"/>
      <c r="E421" s="94"/>
    </row>
    <row r="422" ht="15.75" customHeight="1">
      <c r="A422" s="94"/>
      <c r="B422" s="94"/>
      <c r="D422" s="94"/>
      <c r="E422" s="94"/>
    </row>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